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rancisc Lap HP\Google Drive\Serviciu\Seveso\SEVESO pt intalnire aut comp\Modele notificare\"/>
    </mc:Choice>
  </mc:AlternateContent>
  <workbookProtection workbookAlgorithmName="SHA-512" workbookHashValue="PwvAO6ug4cBQI9BY0hynakEhnlUI9eVjunJqhtbMosb1Kh+35iPez3ui3FzvcGR/hW497325LnYf4VMzOphKTg==" workbookSaltValue="BTkOZdKflf9gHTbp+XBkZw==" workbookSpinCount="100000" lockStructure="1"/>
  <bookViews>
    <workbookView xWindow="-120" yWindow="-120" windowWidth="29040" windowHeight="15840"/>
  </bookViews>
  <sheets>
    <sheet name="Formular notificare" sheetId="1" r:id="rId1"/>
    <sheet name="Substante nominalizate" sheetId="2" r:id="rId2"/>
    <sheet name="Substante nenominalizate" sheetId="5" r:id="rId3"/>
    <sheet name="Sheet1" sheetId="3" state="hidden" r:id="rId4"/>
  </sheets>
  <definedNames>
    <definedName name="_ftn1" localSheetId="1">'Substante nominalizate'!$A$79</definedName>
    <definedName name="_ftn2" localSheetId="1">'Substante nominalizate'!$A$80</definedName>
    <definedName name="_ftn3" localSheetId="1">'Substante nominalizate'!$A$81</definedName>
    <definedName name="_ftn4" localSheetId="1">'Substante nominalizate'!$A$82</definedName>
    <definedName name="_ftnref1" localSheetId="1">'Substante nominalizate'!$D$10</definedName>
    <definedName name="_ftnref2" localSheetId="1">'Substante nominalizate'!#REF!</definedName>
    <definedName name="_ftnref3" localSheetId="1">'Substante nominalizate'!$A$68</definedName>
    <definedName name="_ftnref4" localSheetId="1">'Substante nominalizate'!$A$69</definedName>
    <definedName name="_xlnm.Print_Area" localSheetId="0">'Formular notificare'!$A$1:$E$130</definedName>
    <definedName name="_xlnm.Print_Area" localSheetId="2">Table1[]</definedName>
    <definedName name="_xlnm.Print_Area" localSheetId="1">Table3[#All]</definedName>
    <definedName name="Proba1">'Substante nominalizate'!$B$207:$B$209</definedName>
    <definedName name="Subst_nominaliz">'Substante nominalizate'!$B$201:$B$275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 l="1"/>
  <c r="E10" i="2"/>
  <c r="F10" i="2"/>
  <c r="D11" i="2"/>
  <c r="E11" i="2"/>
  <c r="F11" i="2"/>
  <c r="D12" i="2"/>
  <c r="E12" i="2"/>
  <c r="F12" i="2"/>
  <c r="D13" i="2"/>
  <c r="E13" i="2"/>
  <c r="F13" i="2"/>
  <c r="D14" i="2"/>
  <c r="E14" i="2"/>
  <c r="F14" i="2"/>
  <c r="D15" i="2"/>
  <c r="E15" i="2"/>
  <c r="F15" i="2"/>
  <c r="D16" i="2"/>
  <c r="E16" i="2"/>
  <c r="F16" i="2"/>
  <c r="D17" i="2"/>
  <c r="E17" i="2"/>
  <c r="F17" i="2"/>
  <c r="D18" i="2"/>
  <c r="E18" i="2"/>
  <c r="F18" i="2"/>
  <c r="D19" i="2"/>
  <c r="E19" i="2"/>
  <c r="F19" i="2"/>
  <c r="D20" i="2"/>
  <c r="E20" i="2"/>
  <c r="F20" i="2"/>
  <c r="D21" i="2"/>
  <c r="E21" i="2"/>
  <c r="F21" i="2"/>
  <c r="D22" i="2"/>
  <c r="E22" i="2"/>
  <c r="F22" i="2"/>
  <c r="D23" i="2"/>
  <c r="E23" i="2"/>
  <c r="F23" i="2"/>
  <c r="D24" i="2"/>
  <c r="E24" i="2"/>
  <c r="F24" i="2"/>
  <c r="D25" i="2"/>
  <c r="E25" i="2"/>
  <c r="F25" i="2"/>
  <c r="D26" i="2"/>
  <c r="E26" i="2"/>
  <c r="F26" i="2"/>
  <c r="D27" i="2"/>
  <c r="E27" i="2"/>
  <c r="F27" i="2"/>
  <c r="D28" i="2"/>
  <c r="E28" i="2"/>
  <c r="F28" i="2"/>
  <c r="D29" i="2"/>
  <c r="E29" i="2"/>
  <c r="F29" i="2"/>
  <c r="D30" i="2"/>
  <c r="E30" i="2"/>
  <c r="F30" i="2"/>
  <c r="D31" i="2"/>
  <c r="E31" i="2"/>
  <c r="F31" i="2"/>
  <c r="D32" i="2"/>
  <c r="E32" i="2"/>
  <c r="F32" i="2"/>
  <c r="D33" i="2"/>
  <c r="E33" i="2"/>
  <c r="F33" i="2"/>
  <c r="D34" i="2"/>
  <c r="E34" i="2"/>
  <c r="F34" i="2"/>
  <c r="D35" i="2"/>
  <c r="E35" i="2"/>
  <c r="F35" i="2"/>
  <c r="D36" i="2"/>
  <c r="E36" i="2"/>
  <c r="F36" i="2"/>
  <c r="D37" i="2"/>
  <c r="E37" i="2"/>
  <c r="F37" i="2"/>
  <c r="D38" i="2"/>
  <c r="E38" i="2"/>
  <c r="F38" i="2"/>
  <c r="D39" i="2"/>
  <c r="E39" i="2"/>
  <c r="F39" i="2"/>
  <c r="D40" i="2"/>
  <c r="E40" i="2"/>
  <c r="F40" i="2"/>
  <c r="D41" i="2"/>
  <c r="E41" i="2"/>
  <c r="F41" i="2"/>
  <c r="D42" i="2"/>
  <c r="E42" i="2"/>
  <c r="F42" i="2"/>
  <c r="D43" i="2"/>
  <c r="E43" i="2"/>
  <c r="F43" i="2"/>
  <c r="D44" i="2"/>
  <c r="E44" i="2"/>
  <c r="F44" i="2"/>
  <c r="D45" i="2"/>
  <c r="E45" i="2"/>
  <c r="F45" i="2"/>
  <c r="D46" i="2"/>
  <c r="E46" i="2"/>
  <c r="F46" i="2"/>
  <c r="D47" i="2"/>
  <c r="E47" i="2"/>
  <c r="F47" i="2"/>
  <c r="D48" i="2"/>
  <c r="E48" i="2"/>
  <c r="F48" i="2"/>
  <c r="D49" i="2"/>
  <c r="E49" i="2"/>
  <c r="F49" i="2"/>
  <c r="D50" i="2"/>
  <c r="E50" i="2"/>
  <c r="F50" i="2"/>
  <c r="D51" i="2"/>
  <c r="E51" i="2"/>
  <c r="F51" i="2"/>
  <c r="D52" i="2"/>
  <c r="E52" i="2"/>
  <c r="F52" i="2"/>
  <c r="D53" i="2"/>
  <c r="E53" i="2"/>
  <c r="F53" i="2"/>
  <c r="D54" i="2"/>
  <c r="E54" i="2"/>
  <c r="F54" i="2"/>
  <c r="D55" i="2"/>
  <c r="E55" i="2"/>
  <c r="F55" i="2"/>
  <c r="D56" i="2"/>
  <c r="E56" i="2"/>
  <c r="F56" i="2"/>
  <c r="D57" i="2"/>
  <c r="E57" i="2"/>
  <c r="F57" i="2"/>
  <c r="D58" i="2"/>
  <c r="E58" i="2"/>
  <c r="F58" i="2"/>
  <c r="D59" i="2"/>
  <c r="E59" i="2"/>
  <c r="F59" i="2"/>
  <c r="D60" i="2"/>
  <c r="E60" i="2"/>
  <c r="F60" i="2"/>
  <c r="D61" i="2"/>
  <c r="E61" i="2"/>
  <c r="F61" i="2"/>
  <c r="D62" i="2"/>
  <c r="E62" i="2"/>
  <c r="F62" i="2"/>
  <c r="D63" i="2"/>
  <c r="E63" i="2"/>
  <c r="F63" i="2"/>
  <c r="D64" i="2"/>
  <c r="E64" i="2"/>
  <c r="F64" i="2"/>
  <c r="D65" i="2"/>
  <c r="E65" i="2"/>
  <c r="F65" i="2"/>
  <c r="D66" i="2"/>
  <c r="E66" i="2"/>
  <c r="F66" i="2"/>
  <c r="D67" i="2"/>
  <c r="E67" i="2"/>
  <c r="F67" i="2"/>
  <c r="D68" i="2"/>
  <c r="E68" i="2"/>
  <c r="F68" i="2"/>
  <c r="D69" i="2"/>
  <c r="E69" i="2"/>
  <c r="F69" i="2"/>
  <c r="D70" i="2"/>
  <c r="E70" i="2"/>
  <c r="F70" i="2"/>
  <c r="D71" i="2"/>
  <c r="E71" i="2"/>
  <c r="F71" i="2"/>
  <c r="D72" i="2"/>
  <c r="E72" i="2"/>
  <c r="F72" i="2"/>
  <c r="D73" i="2"/>
  <c r="E73" i="2"/>
  <c r="F73" i="2"/>
  <c r="D74" i="2"/>
  <c r="E74" i="2"/>
  <c r="F74" i="2"/>
  <c r="D5" i="2"/>
  <c r="E5" i="2"/>
  <c r="F5" i="2"/>
  <c r="D6" i="2"/>
  <c r="E6" i="2"/>
  <c r="F6" i="2"/>
  <c r="D7" i="2"/>
  <c r="E7" i="2"/>
  <c r="F7" i="2"/>
  <c r="D8" i="2"/>
  <c r="E8" i="2"/>
  <c r="F8" i="2"/>
  <c r="D9" i="2"/>
  <c r="E9" i="2"/>
  <c r="F9" i="2"/>
  <c r="F4" i="2"/>
  <c r="E4" i="2"/>
  <c r="D4" i="2"/>
  <c r="F3" i="2"/>
  <c r="E3" i="2"/>
  <c r="D3" i="2"/>
  <c r="D2" i="2"/>
  <c r="F2" i="2"/>
  <c r="E2" i="2"/>
</calcChain>
</file>

<file path=xl/sharedStrings.xml><?xml version="1.0" encoding="utf-8"?>
<sst xmlns="http://schemas.openxmlformats.org/spreadsheetml/2006/main" count="3835" uniqueCount="1691">
  <si>
    <t>Drop-Down List</t>
  </si>
  <si>
    <t>Yes / No Drop-Downs</t>
  </si>
  <si>
    <t>Hazard Classification</t>
  </si>
  <si>
    <t>Solid</t>
  </si>
  <si>
    <t>Numar de inregistrare operator</t>
  </si>
  <si>
    <t>Opinia si motivarea</t>
  </si>
  <si>
    <t>Denumirea operatorului</t>
  </si>
  <si>
    <t>Denumirea comerciala a operatorului</t>
  </si>
  <si>
    <t>Adresa sediului social al operatorului</t>
  </si>
  <si>
    <t>Strada</t>
  </si>
  <si>
    <t>Vechiul nume al operatorului
(daca operatorul si-a schimbat numele)</t>
  </si>
  <si>
    <t>Numarul cladirii</t>
  </si>
  <si>
    <t>Sectorul</t>
  </si>
  <si>
    <t>Localitatea</t>
  </si>
  <si>
    <t>Judetul</t>
  </si>
  <si>
    <t>Codul postal</t>
  </si>
  <si>
    <t>Date de identificare a amplasamentului</t>
  </si>
  <si>
    <t>Adresa amplasamentului (daca este diferita de ce a operatorului)</t>
  </si>
  <si>
    <t>Numarul</t>
  </si>
  <si>
    <t>Coordonatele geografice</t>
  </si>
  <si>
    <t>Longitudine (Est):</t>
  </si>
  <si>
    <t>Latitudine (Nord):</t>
  </si>
  <si>
    <t>Denumire amplasament</t>
  </si>
  <si>
    <t>Clasificarea Seveso</t>
  </si>
  <si>
    <t>Tipul amplasamentului</t>
  </si>
  <si>
    <t>Descrierea activității/ activităților desfășurate sau propuse</t>
  </si>
  <si>
    <t>Codul CAEN principal</t>
  </si>
  <si>
    <t>Alte coduri CAEN</t>
  </si>
  <si>
    <t xml:space="preserve">Tipul de industrie conform Directivei 2012/18/UE Seveso III </t>
  </si>
  <si>
    <t>Datele de identificare a operatorului care detine amplasamentul</t>
  </si>
  <si>
    <t>Persoana responsabilă de administrarea amplasamentului:</t>
  </si>
  <si>
    <t>Functia:</t>
  </si>
  <si>
    <t xml:space="preserve">Numele: </t>
  </si>
  <si>
    <t>Telefon:</t>
  </si>
  <si>
    <t>Fax:</t>
  </si>
  <si>
    <t>Adresa de e-mail:</t>
  </si>
  <si>
    <t>Prenumele:</t>
  </si>
  <si>
    <t>Adresa de corespondență:</t>
  </si>
  <si>
    <t>Persoana responsabilă în domeniul managementului securității conform art. 5 alin (2) din Legea nr. 59/2016</t>
  </si>
  <si>
    <t>Va rugam alegeti din optiunile de mai jos, in relatie cu schimbarea categoriei de amplasament</t>
  </si>
  <si>
    <t>Selectati cel mai potrivit motiv din optiunile din lista</t>
  </si>
  <si>
    <t>Non-Seveso-nu se supune L 59/2016
LI - Limita Inferioara
LS - Limita Superioara</t>
  </si>
  <si>
    <t>Ati fost notificat de catre autoritatile competente ca sunteti pare a unui grup Domino?</t>
  </si>
  <si>
    <t>Tipul activității/activităților în care sunt implicate substanțele periculoase</t>
  </si>
  <si>
    <t>Informații cu privire la alte elemente (inclusiv din imediata apropiere a obiectivului) susceptibile de a provoca accidente majore sau de a agrava consecințele acestora</t>
  </si>
  <si>
    <t xml:space="preserve">date despre imediata vecinătate a amplasamentului (arii protejate, căi rutiere, căi ferate, cursuri de apă, zone locuite, zone cu aglomerări de persoane, instituții publice, etc.) </t>
  </si>
  <si>
    <t>date despre platforme industriale, operatori economici, amplasamentele vecine, siturile de exploatare chiar dacă nu intră în domeniul de aplicare a prevederilor Legii nr. 59/2016, cu completările ulterioare, care ar putea provoca un accident major sau agrava consecințele acestuia</t>
  </si>
  <si>
    <t>grupuri cu efecte domino (zone și dezvoltări care ar putea fi sursa unui accident major sau care ar putea crește riscul sau agrava consecințele unui accident major).</t>
  </si>
  <si>
    <t>Daca ati raspuns cu „DA” la sectiunea de mai sus, va rugam sa detaliati din ce grup Domino faceti parte</t>
  </si>
  <si>
    <t>Informații cu privire la hazardurile naturale specifice zonei</t>
  </si>
  <si>
    <t xml:space="preserve">   zz/ll/aaaa</t>
  </si>
  <si>
    <t>data întocmirii notificării</t>
  </si>
  <si>
    <t>Numele, prenumele, funcția și semnătura persoanei care a întocmit notificarea</t>
  </si>
  <si>
    <t>Numele, prenumele, funcția și semnătura persoanei care răspunde de amplasament</t>
  </si>
  <si>
    <t>Sectiunea 10</t>
  </si>
  <si>
    <t>Date de final</t>
  </si>
  <si>
    <t>Alte informații</t>
  </si>
  <si>
    <t>Sectiunea 9</t>
  </si>
  <si>
    <t>Dacă amplasamentului i se aplică și prevederile IED</t>
  </si>
  <si>
    <t>Dacă amplasamentului i se aplică și prevederile(E-PRTR)</t>
  </si>
  <si>
    <t>Sectiunea 8</t>
  </si>
  <si>
    <t>Sectiunea 7</t>
  </si>
  <si>
    <t>Sectiunea 6</t>
  </si>
  <si>
    <t>Sectiunea 5</t>
  </si>
  <si>
    <t>Sectiunea 3</t>
  </si>
  <si>
    <t>Sectiunea 2</t>
  </si>
  <si>
    <t>Sectiunea 1</t>
  </si>
  <si>
    <t>Subsectiunea A</t>
  </si>
  <si>
    <t>Subsectiunea B</t>
  </si>
  <si>
    <t>DA</t>
  </si>
  <si>
    <t>NU</t>
  </si>
  <si>
    <t>Valori</t>
  </si>
  <si>
    <t>Scopul notificarii</t>
  </si>
  <si>
    <t>Amplasament  nou – inainte de obtinere autorizatie de constructie</t>
  </si>
  <si>
    <t>Amplasament nou  – inainte de inceperea exploatarii</t>
  </si>
  <si>
    <t>Amplasament nou – inainte de schimbarea inventarului de substante periculoase</t>
  </si>
  <si>
    <t>Amplasament existent – inainte de cresterea semnificativa a cantitatii de substante periculoase</t>
  </si>
  <si>
    <t>Amplasament existent – inainte de scaderea semnificativa a cantitatii de substante periculoase</t>
  </si>
  <si>
    <t>Amplasament existent – inainte de schimbarea semnificativa a naturii substantelor periculoase</t>
  </si>
  <si>
    <t>Amplasament existent – inainte de schimbarea semnificativa a formei fizice a substantelor periculoase</t>
  </si>
  <si>
    <t>Amplasament existent – inainte de modificarea semnificativa a proceselor care implica substante periculoase</t>
  </si>
  <si>
    <t>Amplasament existent – inainte de modificari care pot avea consecinte semnificative in caz accident major</t>
  </si>
  <si>
    <t>Amplasament existent – inainte de inchiderea temporara sau permanenta a activitatii</t>
  </si>
  <si>
    <t>Amplasament existent - schimbarea informațiilor conținute în notificarea anterioară (inainte de schimbarea la oricare dintre pct. 1,2,3,6,7 si 9 din formularul de notificare)</t>
  </si>
  <si>
    <t>Notificare la termen (la 5 ani)</t>
  </si>
  <si>
    <t>Alte motive – va rugam furnizati detalii mai jos</t>
  </si>
  <si>
    <t>Detaliati in caz ca ati selectat ”Alte motive” la Scopul notificarii</t>
  </si>
  <si>
    <t>schimbarea categoriei de amplasament</t>
  </si>
  <si>
    <t>Schimbare de la Non-Seveso la LI</t>
  </si>
  <si>
    <t>Schimbare de la Non-Seveso la LS</t>
  </si>
  <si>
    <t>Schimbare de la LI la LS</t>
  </si>
  <si>
    <t>Schimbare de la LS la LI</t>
  </si>
  <si>
    <t>Schimbare de LS la Non-Seveso</t>
  </si>
  <si>
    <t>Schimbare de la LI la Non-Seveso</t>
  </si>
  <si>
    <t>Nici o schimbare - LS</t>
  </si>
  <si>
    <t>Nici o schimbare - LI</t>
  </si>
  <si>
    <t>Forma fizica a substantei periculoase</t>
  </si>
  <si>
    <t>Gaz</t>
  </si>
  <si>
    <t>Lichid</t>
  </si>
  <si>
    <t>Solid - Pudra</t>
  </si>
  <si>
    <t>Tipul productiei</t>
  </si>
  <si>
    <t>continua (24 de ore/zi timp de 7 zile/saptamana)</t>
  </si>
  <si>
    <t>semicontinua (24 de ore/zi timp de 5-6 zile/saptamana)</t>
  </si>
  <si>
    <t>discontinua</t>
  </si>
  <si>
    <t>Prelucrarea metalelor</t>
  </si>
  <si>
    <t>Prelucrarea metalelor feroase (turnătorii, topitorii etc.)</t>
  </si>
  <si>
    <t>Prelucrarea metalelor neferoase (turnătorii, topitorii etc.)</t>
  </si>
  <si>
    <t>Prelucrarea metalelor prin procese electrolitice sau chimice</t>
  </si>
  <si>
    <t>Rafinării petrochimice/petroliere</t>
  </si>
  <si>
    <t>Depozitarea combustibililor (inclusiv încălzirea, vânzarea cu amănuntul etc.)</t>
  </si>
  <si>
    <t>Depozitarea GPL</t>
  </si>
  <si>
    <t>Fabricarea produselor farmaceutice</t>
  </si>
  <si>
    <t>Construirea, demolarea, repararea navelor</t>
  </si>
  <si>
    <t>Fabricarea sticlei</t>
  </si>
  <si>
    <t>Productia, furnizarea si distributia energiei electrice</t>
  </si>
  <si>
    <t>Producerea, distrugerea si depozitarea explozibililor</t>
  </si>
  <si>
    <t>Producerea si depozitarea artificiilor</t>
  </si>
  <si>
    <t>Producerea, imbutelierea si distributia în vrac a GPL</t>
  </si>
  <si>
    <t>Depozitarea si distributia GNL</t>
  </si>
  <si>
    <t>Depozitarea si distributia angro si en detail (cu exceptia GNL)</t>
  </si>
  <si>
    <t>Depozitarea, tratarea si eliminarea deseurilor</t>
  </si>
  <si>
    <t>Producerea si depozitarea îngrasamintelor</t>
  </si>
  <si>
    <t>Apa si ape uzate (colectare, furnizare, tratare)</t>
  </si>
  <si>
    <t>Instalatii chimice</t>
  </si>
  <si>
    <t>Producerea substantelor organice de bază</t>
  </si>
  <si>
    <t>Fabricarea materialelor plastice si a cauciucului</t>
  </si>
  <si>
    <t>Producerea si fabricarea celulozei si hartiei</t>
  </si>
  <si>
    <t>Tratarea lemnului si mobilier</t>
  </si>
  <si>
    <t>Fabricarea si tratarea textilelor</t>
  </si>
  <si>
    <t>Fabricarea de produse alimentare si bauturi</t>
  </si>
  <si>
    <t>Sectorul ingineriei, productiei si asamblarii</t>
  </si>
  <si>
    <t>Constructii si lucrari de inginerie in domeniul constructiilor</t>
  </si>
  <si>
    <t>Produse ceramice (caramizi, ceramica, sticla, ciment etc.)</t>
  </si>
  <si>
    <t>Fabricarea cimentului, varului si ipsosului</t>
  </si>
  <si>
    <t>Electronica si inginerie electrica</t>
  </si>
  <si>
    <t>Centre de manipulare si transport (porturi, aeroporturi, parcuri de camioane, statii de triaj etc.)</t>
  </si>
  <si>
    <t>Producerea si depozitarea pesticidelor, biocidelor, fungicidelor</t>
  </si>
  <si>
    <t>Cercetare si formare medicala (inclusiv spitale, universitati etc.)</t>
  </si>
  <si>
    <t>Fabricarea substantelor chimice (nespecificate in alta parte în lista)</t>
  </si>
  <si>
    <t>Alte activitati (nespecificate in alta parte in lista)</t>
  </si>
  <si>
    <t>Agricultura</t>
  </si>
  <si>
    <t>Activitati recreative si sportive (de exemplu, patinoar)</t>
  </si>
  <si>
    <t>Activitati miniere (reziduuri miniere si procese fizico-chimice)</t>
  </si>
  <si>
    <t>COD CAEN  - (NACE)</t>
  </si>
  <si>
    <t>Description COD CAEN</t>
  </si>
  <si>
    <t>Types of industry</t>
  </si>
  <si>
    <t>Enum</t>
  </si>
  <si>
    <t>Description</t>
  </si>
  <si>
    <t>Crop and animal production, hunting and related service activities</t>
  </si>
  <si>
    <t>AGRICULTURE</t>
  </si>
  <si>
    <t>Agriculture</t>
  </si>
  <si>
    <t>01.1</t>
  </si>
  <si>
    <t>Growing of non-perennial crops</t>
  </si>
  <si>
    <t>01.11</t>
  </si>
  <si>
    <t>Growing of cereals (except rice), leguminous crops and oil seeds</t>
  </si>
  <si>
    <t>01.12</t>
  </si>
  <si>
    <t>Growing of rice</t>
  </si>
  <si>
    <t>01.13</t>
  </si>
  <si>
    <t>Growing of vegetables and melons, roots and tubers</t>
  </si>
  <si>
    <t>01.14</t>
  </si>
  <si>
    <t>Growing of sugar cane</t>
  </si>
  <si>
    <t>01.15</t>
  </si>
  <si>
    <t>Growing of tobacco</t>
  </si>
  <si>
    <t>01.16</t>
  </si>
  <si>
    <t>Growing of fibre crops</t>
  </si>
  <si>
    <t>01.19</t>
  </si>
  <si>
    <t>Growing of other non-perennial crops</t>
  </si>
  <si>
    <t>01.2</t>
  </si>
  <si>
    <t>Growing of perennial crops</t>
  </si>
  <si>
    <t>01.21</t>
  </si>
  <si>
    <t>Growing of grapes</t>
  </si>
  <si>
    <t>01.22</t>
  </si>
  <si>
    <t>Growing of tropical and subtropical fruits</t>
  </si>
  <si>
    <t>01.23</t>
  </si>
  <si>
    <t>Growing of citrus fruits</t>
  </si>
  <si>
    <t>01.24</t>
  </si>
  <si>
    <t>Growing of pome fruits and stone fruits</t>
  </si>
  <si>
    <t>01.25</t>
  </si>
  <si>
    <t>Growing of other tree and bush fruits and nuts</t>
  </si>
  <si>
    <t>01.26</t>
  </si>
  <si>
    <t>Growing of oleaginous fruits</t>
  </si>
  <si>
    <t>01.27</t>
  </si>
  <si>
    <t>Growing of beverage crops</t>
  </si>
  <si>
    <t>01.28</t>
  </si>
  <si>
    <t>Growing of spices, aromatic, drug and pharmaceutical crops</t>
  </si>
  <si>
    <t>01.29</t>
  </si>
  <si>
    <t>Growing of other perennial crops</t>
  </si>
  <si>
    <t>01.3</t>
  </si>
  <si>
    <t>Plant propagation</t>
  </si>
  <si>
    <t>01.30</t>
  </si>
  <si>
    <t>01.4</t>
  </si>
  <si>
    <t>Animal production</t>
  </si>
  <si>
    <t>01.41</t>
  </si>
  <si>
    <t>Raising of dairy cattle</t>
  </si>
  <si>
    <t>01.42</t>
  </si>
  <si>
    <t>Raising of other cattle and buffaloes</t>
  </si>
  <si>
    <t>01.43</t>
  </si>
  <si>
    <t>Raising of horses and other equines</t>
  </si>
  <si>
    <t>01.44</t>
  </si>
  <si>
    <t>Raising of camels and camelids</t>
  </si>
  <si>
    <t>01.45</t>
  </si>
  <si>
    <t>Raising of sheep and goats</t>
  </si>
  <si>
    <t>01.46</t>
  </si>
  <si>
    <t>Raising of swine/pigs</t>
  </si>
  <si>
    <t>01.47</t>
  </si>
  <si>
    <t>Raising of poultry</t>
  </si>
  <si>
    <t>01.49</t>
  </si>
  <si>
    <t>Raising of other animals</t>
  </si>
  <si>
    <t>01.5</t>
  </si>
  <si>
    <t>Mixed farming</t>
  </si>
  <si>
    <t>01.50</t>
  </si>
  <si>
    <t>01.6</t>
  </si>
  <si>
    <t>Support activities to agriculture and post-harvest crop activities</t>
  </si>
  <si>
    <t>01.61</t>
  </si>
  <si>
    <t>Support activities for crop production</t>
  </si>
  <si>
    <t>01.62</t>
  </si>
  <si>
    <t>Support activities for animal production</t>
  </si>
  <si>
    <t>01.63</t>
  </si>
  <si>
    <t>Post-harvest crop activities</t>
  </si>
  <si>
    <t>01.64</t>
  </si>
  <si>
    <t>Seed processing for propagation</t>
  </si>
  <si>
    <t>01.7</t>
  </si>
  <si>
    <t>Hunting, trapping and related service activities</t>
  </si>
  <si>
    <t>01.70</t>
  </si>
  <si>
    <t>02</t>
  </si>
  <si>
    <t>Forestry and logging</t>
  </si>
  <si>
    <t>02.1</t>
  </si>
  <si>
    <t>Silviculture and other forestry activities</t>
  </si>
  <si>
    <t>02.10</t>
  </si>
  <si>
    <t>02.2</t>
  </si>
  <si>
    <t>Logging</t>
  </si>
  <si>
    <t>02.20</t>
  </si>
  <si>
    <t>02.3</t>
  </si>
  <si>
    <t>Gathering of wild growing non-wood products</t>
  </si>
  <si>
    <t>02.30</t>
  </si>
  <si>
    <t>02.4</t>
  </si>
  <si>
    <t>Support services to forestry</t>
  </si>
  <si>
    <t>02.40</t>
  </si>
  <si>
    <t>03</t>
  </si>
  <si>
    <t>Fishing and aquaculture</t>
  </si>
  <si>
    <t>03.1</t>
  </si>
  <si>
    <t>Fishing</t>
  </si>
  <si>
    <t>03.11</t>
  </si>
  <si>
    <t>Marine fishing</t>
  </si>
  <si>
    <t>03.12</t>
  </si>
  <si>
    <t>Freshwater fishing</t>
  </si>
  <si>
    <t>03.2</t>
  </si>
  <si>
    <t>Aquaculture</t>
  </si>
  <si>
    <t>03.21</t>
  </si>
  <si>
    <t>Marine aquaculture</t>
  </si>
  <si>
    <t>03.22</t>
  </si>
  <si>
    <t>Freshwater aquaculture</t>
  </si>
  <si>
    <t>05</t>
  </si>
  <si>
    <t>Mining of coal and lignite</t>
  </si>
  <si>
    <t>MINING</t>
  </si>
  <si>
    <t>Mining activities (tailings &amp; physicochemical processes)</t>
  </si>
  <si>
    <t>05.1</t>
  </si>
  <si>
    <t>Mining of hard coal</t>
  </si>
  <si>
    <t>05.10</t>
  </si>
  <si>
    <t>05.2</t>
  </si>
  <si>
    <t>Mining of lignite</t>
  </si>
  <si>
    <t>05.20</t>
  </si>
  <si>
    <t>06</t>
  </si>
  <si>
    <t>Extraction of crude petroleum and natural gas</t>
  </si>
  <si>
    <t>06.1</t>
  </si>
  <si>
    <t>Extraction of crude petroleum</t>
  </si>
  <si>
    <t>06.10</t>
  </si>
  <si>
    <t>06.2</t>
  </si>
  <si>
    <t>Extraction of natural gas</t>
  </si>
  <si>
    <t>06.20</t>
  </si>
  <si>
    <t>07</t>
  </si>
  <si>
    <t>Mining of metal ores</t>
  </si>
  <si>
    <t>07.1</t>
  </si>
  <si>
    <t>Mining of iron ores</t>
  </si>
  <si>
    <t>07.10</t>
  </si>
  <si>
    <t>07.2</t>
  </si>
  <si>
    <t>Mining of non-ferrous metal ores</t>
  </si>
  <si>
    <t>07.21</t>
  </si>
  <si>
    <t>Mining of uranium and thorium ores</t>
  </si>
  <si>
    <t>07.29</t>
  </si>
  <si>
    <t>Mining of other non-ferrous metal ores</t>
  </si>
  <si>
    <t>08</t>
  </si>
  <si>
    <t>Other mining and quarrying</t>
  </si>
  <si>
    <t>08.1</t>
  </si>
  <si>
    <t>Quarrying of stone, sand and clay</t>
  </si>
  <si>
    <t>08.11</t>
  </si>
  <si>
    <t>Quarrying of ornamental and building stone, limestone, gypsum,chalk and slate</t>
  </si>
  <si>
    <t>08.12</t>
  </si>
  <si>
    <t>Operation of gravel and sand pits; mining of clays and kaolin</t>
  </si>
  <si>
    <t>08.9</t>
  </si>
  <si>
    <t>Mining and quarrying n.e.c.</t>
  </si>
  <si>
    <t>08.91</t>
  </si>
  <si>
    <t>Mining of chemical and fertiliser minerals</t>
  </si>
  <si>
    <t>08.92</t>
  </si>
  <si>
    <t>Extraction of peat</t>
  </si>
  <si>
    <t>08.93</t>
  </si>
  <si>
    <t>Extraction of salt</t>
  </si>
  <si>
    <t>08.99</t>
  </si>
  <si>
    <t>Other mining and quarrying n.e.c.</t>
  </si>
  <si>
    <t>09</t>
  </si>
  <si>
    <t>Mining support service activities</t>
  </si>
  <si>
    <t>09.1</t>
  </si>
  <si>
    <t>Support activities for petroleum and natural gas extraction</t>
  </si>
  <si>
    <t>09.10</t>
  </si>
  <si>
    <t>09.9</t>
  </si>
  <si>
    <t>Support activities for other mining and quarrying</t>
  </si>
  <si>
    <t>09.90</t>
  </si>
  <si>
    <t>10</t>
  </si>
  <si>
    <t>Manufacture of food products</t>
  </si>
  <si>
    <t>MAN_FOOD</t>
  </si>
  <si>
    <t>Manufacture of food products and beverages</t>
  </si>
  <si>
    <t>10.1</t>
  </si>
  <si>
    <t>Processing and preserving of meat and production of meat products</t>
  </si>
  <si>
    <t>10.11</t>
  </si>
  <si>
    <t>Processing and preserving of meat</t>
  </si>
  <si>
    <t>10.12</t>
  </si>
  <si>
    <t>Processing and preserving of poultry meat</t>
  </si>
  <si>
    <t>10.13</t>
  </si>
  <si>
    <t>Production of meat and poultry meat products</t>
  </si>
  <si>
    <t>10.2</t>
  </si>
  <si>
    <t>Processing and preserving of fish, crustaceans and molluscs</t>
  </si>
  <si>
    <t>10.20</t>
  </si>
  <si>
    <t>10.3</t>
  </si>
  <si>
    <t>Processing and preserving of fruit and vegetables</t>
  </si>
  <si>
    <t>10.31</t>
  </si>
  <si>
    <t>Processing and preserving of potatoes</t>
  </si>
  <si>
    <t>10.32</t>
  </si>
  <si>
    <t>Manufacture of fruit and vegetable juice</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</si>
  <si>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</si>
  <si>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</si>
  <si>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</si>
  <si>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</si>
  <si>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</si>
  <si>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</si>
  <si>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</si>
  <si>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</si>
  <si>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</si>
  <si>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Manufacture of dairy products</t>
  </si>
  <si>
    <t>10.51</t>
  </si>
  <si>
    <t>Operation of dairies and cheese making</t>
  </si>
  <si>
    <t>10.52</t>
  </si>
  <si>
    <t>Manufacture of ice cream</t>
  </si>
  <si>
    <t>10.6</t>
  </si>
  <si>
    <t>Manufacture of grain mill products, starches and starch products</t>
  </si>
  <si>
    <t>10.61</t>
  </si>
  <si>
    <t>Manufacture of grain mill products</t>
  </si>
  <si>
    <t>10.62</t>
  </si>
  <si>
    <t>Manufacture of starches and starch products</t>
  </si>
  <si>
    <t>10.7</t>
  </si>
  <si>
    <t>Manufacture of bakery and farinaceous products</t>
  </si>
  <si>
    <t>10.71</t>
  </si>
  <si>
    <t>Manufacture of bread; manufacture of fresh pastry goods and cakes</t>
  </si>
  <si>
    <t>10.72</t>
  </si>
  <si>
    <t>Manufacture of rusks and biscuits; manufacture of preserved pastry goods and cakes</t>
  </si>
  <si>
    <t>10.73</t>
  </si>
  <si>
    <t>Manufacture of macaroni, noodles, couscous and similar farinaceous products</t>
  </si>
  <si>
    <t>10.8</t>
  </si>
  <si>
    <t>Manufacture of other food products</t>
  </si>
  <si>
    <t>10.81</t>
  </si>
  <si>
    <t>Manufacture of sugar</t>
  </si>
  <si>
    <t>10.82</t>
  </si>
  <si>
    <t>Manufacture of cocoa, chocolate and sugar confectionery</t>
  </si>
  <si>
    <t>10.83</t>
  </si>
  <si>
    <t>Processing of tea and coffee</t>
  </si>
  <si>
    <t>10.84</t>
  </si>
  <si>
    <t>Manufacture of condiments and seasonings</t>
  </si>
  <si>
    <t>10.85</t>
  </si>
  <si>
    <t>Manufacture of prepared meals and dishes</t>
  </si>
  <si>
    <t>10.86</t>
  </si>
  <si>
    <t>Manufacture of homogenised food preparations and dietetic food</t>
  </si>
  <si>
    <t>10.89</t>
  </si>
  <si>
    <t>Manufacture of other food products n.e.c.</t>
  </si>
  <si>
    <t>10.9</t>
  </si>
  <si>
    <t>Manufacture of prepared animal feeds</t>
  </si>
  <si>
    <t>10.91</t>
  </si>
  <si>
    <t>Manufacture of prepared feeds for farm animals</t>
  </si>
  <si>
    <t>10.92</t>
  </si>
  <si>
    <t>Manufacture of prepared pet foods</t>
  </si>
  <si>
    <t>11</t>
  </si>
  <si>
    <t>Manufacture of beverages</t>
  </si>
  <si>
    <t>11.0</t>
  </si>
  <si>
    <t>11.01</t>
  </si>
  <si>
    <t>Distilling, rectifying and blending of spirits</t>
  </si>
  <si>
    <t>11.02</t>
  </si>
  <si>
    <t>Manufacture of wine from grape</t>
  </si>
  <si>
    <t>11.03</t>
  </si>
  <si>
    <t>Manufacture of cider and other fruit wines</t>
  </si>
  <si>
    <t>11.04</t>
  </si>
  <si>
    <t>Manufacture of other non-distilled fermented beverages</t>
  </si>
  <si>
    <t>11.05</t>
  </si>
  <si>
    <t>Manufacture of beer</t>
  </si>
  <si>
    <t>11.06</t>
  </si>
  <si>
    <t>Manufacture of malt</t>
  </si>
  <si>
    <t>11.07</t>
  </si>
  <si>
    <t>Manufacture of soft drinks; production of mineral waters and other bottled waters</t>
  </si>
  <si>
    <t>12</t>
  </si>
  <si>
    <t>Manufacture of tobacco products</t>
  </si>
  <si>
    <t>12.0</t>
  </si>
  <si>
    <t>12.00</t>
  </si>
  <si>
    <t>13</t>
  </si>
  <si>
    <t>Manufacture of textiles</t>
  </si>
  <si>
    <t>TEXTILES</t>
  </si>
  <si>
    <t>Textiles manufacturing and treatment</t>
  </si>
  <si>
    <t>13.1</t>
  </si>
  <si>
    <t>Preparation and spinning of textile fibres</t>
  </si>
  <si>
    <t>13.10</t>
  </si>
  <si>
    <t>13.2</t>
  </si>
  <si>
    <t>Weaving of textiles</t>
  </si>
  <si>
    <t>13.20</t>
  </si>
  <si>
    <t>13.3</t>
  </si>
  <si>
    <t>Finishing of textiles</t>
  </si>
  <si>
    <t>13.30</t>
  </si>
  <si>
    <t>13.9</t>
  </si>
  <si>
    <t>Manufacture of other textiles</t>
  </si>
  <si>
    <t>13.91</t>
  </si>
  <si>
    <t>Manufacture of knitted and crocheted fabrics</t>
  </si>
  <si>
    <t>13.92</t>
  </si>
  <si>
    <t>Manufacture of made-up textile articles, except apparel</t>
  </si>
  <si>
    <t>13.93</t>
  </si>
  <si>
    <t>Manufacture of carpets and rugs</t>
  </si>
  <si>
    <t>13.94</t>
  </si>
  <si>
    <t>Manufacture of cordage, rope, twine and netting</t>
  </si>
  <si>
    <t>13.95</t>
  </si>
  <si>
    <t>Manufacture of non-wovens and articles made from non-wovens, except apparel</t>
  </si>
  <si>
    <t>13.96</t>
  </si>
  <si>
    <t>Manufacture of other technical and industrial textiles</t>
  </si>
  <si>
    <t>13.99</t>
  </si>
  <si>
    <t>Manufacture of other textiles n.e.c.</t>
  </si>
  <si>
    <t>14</t>
  </si>
  <si>
    <t>Manufacture of wearing apparel</t>
  </si>
  <si>
    <t>14.1</t>
  </si>
  <si>
    <t>Manufacture of wearing apparel, except fur apparel</t>
  </si>
  <si>
    <t>14.11</t>
  </si>
  <si>
    <t>Manufacture of leather clothes</t>
  </si>
  <si>
    <t>14.12</t>
  </si>
  <si>
    <t>Manufacture of workwear</t>
  </si>
  <si>
    <t>14.13</t>
  </si>
  <si>
    <t>Manufacture of other outerwear</t>
  </si>
  <si>
    <t>14.14</t>
  </si>
  <si>
    <t>Manufacture of underwear</t>
  </si>
  <si>
    <t>14.19</t>
  </si>
  <si>
    <t>Manufacture of other wearing apparel and accessories</t>
  </si>
  <si>
    <t>14.2</t>
  </si>
  <si>
    <t>Manufacture of articles of fur</t>
  </si>
  <si>
    <t>14.20</t>
  </si>
  <si>
    <t>14.3</t>
  </si>
  <si>
    <t>Manufacture of knitted and crocheted apparel</t>
  </si>
  <si>
    <t>14.31</t>
  </si>
  <si>
    <t>Manufacture of knitted and crocheted hosiery</t>
  </si>
  <si>
    <t>14.39</t>
  </si>
  <si>
    <t>Manufacture of other knitted and crocheted apparel</t>
  </si>
  <si>
    <t>15</t>
  </si>
  <si>
    <t>Manufacture of leather and related products</t>
  </si>
  <si>
    <t>15.1</t>
  </si>
  <si>
    <t>Tanning and dressing of leather; manufacture of luggage, handbags, saddlery and harness; dressing and dyeing of fur</t>
  </si>
  <si>
    <t>15.11</t>
  </si>
  <si>
    <t>Tanning and dressing of leather; dressing and dyeing of fur</t>
  </si>
  <si>
    <t>15.12</t>
  </si>
  <si>
    <t>Manufacture of luggage, handbags and the like, saddlery and harness</t>
  </si>
  <si>
    <t>15.2</t>
  </si>
  <si>
    <t>Manufacture of footwear</t>
  </si>
  <si>
    <t>15.20</t>
  </si>
  <si>
    <t>16</t>
  </si>
  <si>
    <t>Manufacture of wood and of products of wood and cork, except furniture; manufacture of articles of straw and plaiting materials</t>
  </si>
  <si>
    <t>OTHER</t>
  </si>
  <si>
    <t>Other activity (not included above)</t>
  </si>
  <si>
    <t>16.1</t>
  </si>
  <si>
    <t>Sawmilling and planing of wood</t>
  </si>
  <si>
    <t>16.10</t>
  </si>
  <si>
    <t>16.2</t>
  </si>
  <si>
    <t>Manufacture of products of wood, cork, straw and plaiting materials</t>
  </si>
  <si>
    <t>16.21</t>
  </si>
  <si>
    <t>Manufacture of veneer sheets and wood-based panels</t>
  </si>
  <si>
    <t>16.22</t>
  </si>
  <si>
    <t>Manufacture of assembled parquet floors</t>
  </si>
  <si>
    <t>16.23</t>
  </si>
  <si>
    <t>Manufacture of other builders' carpentry and joinery</t>
  </si>
  <si>
    <t>16.24</t>
  </si>
  <si>
    <t>Manufacture of wooden containers</t>
  </si>
  <si>
    <t>16.29</t>
  </si>
  <si>
    <t>Manufacture of other products of wood; manufacture of articles of cork, straw and plaiting materials</t>
  </si>
  <si>
    <t>17</t>
  </si>
  <si>
    <t>Manufacture of paper and paper products</t>
  </si>
  <si>
    <t>PULP_PAPER</t>
  </si>
  <si>
    <t>Production and manufacturing of pulp and paper</t>
  </si>
  <si>
    <t>17.1</t>
  </si>
  <si>
    <t>Manufacture of pulp, paper and paperboard</t>
  </si>
  <si>
    <t>17.11</t>
  </si>
  <si>
    <t>Manufacture of pulp</t>
  </si>
  <si>
    <t>17.12</t>
  </si>
  <si>
    <t>Manufacture of paper and paperboard</t>
  </si>
  <si>
    <t>17.2</t>
  </si>
  <si>
    <t>Manufacture of articles of paper and paperboard</t>
  </si>
  <si>
    <t>17.21</t>
  </si>
  <si>
    <t>Manufacture of corrugated paper and paperboard and of containers of paper and paperboard</t>
  </si>
  <si>
    <t>17.22</t>
  </si>
  <si>
    <t>Manufacture of household and sanitary goods and of toilet requisites</t>
  </si>
  <si>
    <t>17.23</t>
  </si>
  <si>
    <t>Manufacture of paper stationery</t>
  </si>
  <si>
    <t>17.24</t>
  </si>
  <si>
    <t>Manufacture of wallpaper</t>
  </si>
  <si>
    <t>17.29</t>
  </si>
  <si>
    <t>Manufacture of other articles of paper and paperboard</t>
  </si>
  <si>
    <t>18</t>
  </si>
  <si>
    <t>Printing and reproduction of recorded media</t>
  </si>
  <si>
    <t>18.1</t>
  </si>
  <si>
    <t>Printing and service activities related to printing</t>
  </si>
  <si>
    <t>18.11</t>
  </si>
  <si>
    <t>Printing of newspapers</t>
  </si>
  <si>
    <t>18.12</t>
  </si>
  <si>
    <t>Other printing</t>
  </si>
  <si>
    <t>18.13</t>
  </si>
  <si>
    <t>Pre-press and pre-media services</t>
  </si>
  <si>
    <t>18.14</t>
  </si>
  <si>
    <t>Binding and related services</t>
  </si>
  <si>
    <t>18.2</t>
  </si>
  <si>
    <t>Reproduction of recorded media</t>
  </si>
  <si>
    <t>18.20</t>
  </si>
  <si>
    <t>19</t>
  </si>
  <si>
    <t>Manufacture of coke and refined petroleum products</t>
  </si>
  <si>
    <t>CHEM_PETROL</t>
  </si>
  <si>
    <t>Petrochemical / Oil Refineries</t>
  </si>
  <si>
    <t>19.1</t>
  </si>
  <si>
    <t>Manufacture of coke oven products</t>
  </si>
  <si>
    <t>19.10</t>
  </si>
  <si>
    <t>19.2</t>
  </si>
  <si>
    <t>Manufacture of refined petroleum products</t>
  </si>
  <si>
    <t>19.20</t>
  </si>
  <si>
    <t>20</t>
  </si>
  <si>
    <t>Manufacture of chemicals and chemical products</t>
  </si>
  <si>
    <t>There are several subdomains</t>
  </si>
  <si>
    <t>20.1</t>
  </si>
  <si>
    <t>Manufacture of basic chemicals, fertilisers and nitrogen compounds, plastics and synthetic rubber in primary forms</t>
  </si>
  <si>
    <t>GEN_CHEM</t>
  </si>
  <si>
    <t>General chemicals manufacture (not included above)</t>
  </si>
  <si>
    <t>20.11</t>
  </si>
  <si>
    <t>Manufacture of industrial gases</t>
  </si>
  <si>
    <t>20.12</t>
  </si>
  <si>
    <t>Manufacture of dyes and pigments</t>
  </si>
  <si>
    <t>20.13</t>
  </si>
  <si>
    <t>Manufacture of other inorganic basic chemicals</t>
  </si>
  <si>
    <t>20.14</t>
  </si>
  <si>
    <t>Manufacture of other organic basic chemicals</t>
  </si>
  <si>
    <t>ORGANIC_CHEM</t>
  </si>
  <si>
    <t>Production of basic organic chemicals</t>
  </si>
  <si>
    <t>20.15</t>
  </si>
  <si>
    <t>Manufacture of fertilisers and nitrogen compounds</t>
  </si>
  <si>
    <t>FERTILIZERS</t>
  </si>
  <si>
    <t>Production and storage of fertilizers</t>
  </si>
  <si>
    <t>20.16</t>
  </si>
  <si>
    <t>Manufacture of plastics in primary forms</t>
  </si>
  <si>
    <t>PLASTIC</t>
  </si>
  <si>
    <t>Plastic and rubber manufacture</t>
  </si>
  <si>
    <t>20.17</t>
  </si>
  <si>
    <t>Manufacture of synthetic rubber in primary forms</t>
  </si>
  <si>
    <t>20.2</t>
  </si>
  <si>
    <t>Manufacture of pesticides and other agrochemical products</t>
  </si>
  <si>
    <t>PEST_BIO_FUNGICIDES</t>
  </si>
  <si>
    <t>Production and storage of pesticides, biocides, fungicides</t>
  </si>
  <si>
    <t>20.20</t>
  </si>
  <si>
    <t>20.3</t>
  </si>
  <si>
    <t>Manufacture of paints, varnishes and similar coatings, printing ink and mastics</t>
  </si>
  <si>
    <t>20.30</t>
  </si>
  <si>
    <t>20.4</t>
  </si>
  <si>
    <t>Manufacture of soap and detergents, cleaning and polishing preparations, perfumes and toilet preparations</t>
  </si>
  <si>
    <t>20.41</t>
  </si>
  <si>
    <t>Manufacture of soap and detergents, cleaning and polishing preparations</t>
  </si>
  <si>
    <t>20.42</t>
  </si>
  <si>
    <t>Manufacture of perfumes and toilet preparations</t>
  </si>
  <si>
    <t>20.5</t>
  </si>
  <si>
    <t>Manufacture of other chemical products</t>
  </si>
  <si>
    <t>20.51</t>
  </si>
  <si>
    <t>Manufacture of explosives</t>
  </si>
  <si>
    <t>EXPLOSIVES</t>
  </si>
  <si>
    <t>Production, destruction and storage of explosives</t>
  </si>
  <si>
    <t>20.52</t>
  </si>
  <si>
    <t>Manufacture of glues</t>
  </si>
  <si>
    <t>20.53</t>
  </si>
  <si>
    <t>Manufacture of essential oils</t>
  </si>
  <si>
    <t>20.59</t>
  </si>
  <si>
    <t>Manufacture of other chemical products n.e.c.</t>
  </si>
  <si>
    <t>20.6</t>
  </si>
  <si>
    <t>Manufacture of man-made fibres</t>
  </si>
  <si>
    <t>20.60</t>
  </si>
  <si>
    <t>21</t>
  </si>
  <si>
    <t>Manufacture of basic pharmaceutical products and pharmaceutical preparations</t>
  </si>
  <si>
    <t>PHARMACEUTICALS</t>
  </si>
  <si>
    <t>Production of pharmaceuticals</t>
  </si>
  <si>
    <t>21.1</t>
  </si>
  <si>
    <t>Manufacture of basic pharmaceutical products</t>
  </si>
  <si>
    <t>21.10</t>
  </si>
  <si>
    <t>21.2</t>
  </si>
  <si>
    <t>Manufacture of pharmaceutical preparations</t>
  </si>
  <si>
    <t>21.20</t>
  </si>
  <si>
    <t>22</t>
  </si>
  <si>
    <t>Manufacture of rubber and plastic products</t>
  </si>
  <si>
    <t>22.1</t>
  </si>
  <si>
    <t>Manufacture of rubber products</t>
  </si>
  <si>
    <t>22.11</t>
  </si>
  <si>
    <t>Manufacture of rubber tyres and tubes; retreading and rebuilding of rubber tyres</t>
  </si>
  <si>
    <t>22.19</t>
  </si>
  <si>
    <t>Manufacture of other rubber products</t>
  </si>
  <si>
    <t>22.2</t>
  </si>
  <si>
    <t>Manufacture of plastics products</t>
  </si>
  <si>
    <t>22.21</t>
  </si>
  <si>
    <t>Manufacture of plastic plates, sheets, tubes and profiles</t>
  </si>
  <si>
    <t>22.22</t>
  </si>
  <si>
    <t>Manufacture of plastic packing goods</t>
  </si>
  <si>
    <t>22.23</t>
  </si>
  <si>
    <t>Manufacture of builders’ ware of plastic</t>
  </si>
  <si>
    <t>22.29</t>
  </si>
  <si>
    <t>Manufacture of other plastic products</t>
  </si>
  <si>
    <t>23</t>
  </si>
  <si>
    <t>Manufacture of other non-metallic mineral products</t>
  </si>
  <si>
    <t>23.1</t>
  </si>
  <si>
    <t>Manufacture of glass and glass products</t>
  </si>
  <si>
    <t>MAN_GLASS</t>
  </si>
  <si>
    <t>Manufacture of glass</t>
  </si>
  <si>
    <t>23.11</t>
  </si>
  <si>
    <t>Manufacture of flat glass</t>
  </si>
  <si>
    <t>23.12</t>
  </si>
  <si>
    <t>Shaping and processing of flat glass</t>
  </si>
  <si>
    <t>23.13</t>
  </si>
  <si>
    <t>Manufacture of hollow glass</t>
  </si>
  <si>
    <t>23.14</t>
  </si>
  <si>
    <t>Manufacture of glass fibres</t>
  </si>
  <si>
    <t>23.19</t>
  </si>
  <si>
    <t>Manufacture and processing of other glass, including technical glassware</t>
  </si>
  <si>
    <t>23.2</t>
  </si>
  <si>
    <t>Manufacture of refractory products</t>
  </si>
  <si>
    <t>CERAMICS</t>
  </si>
  <si>
    <t>Ceramics (bricks, pottery, glass, cement, etc.)</t>
  </si>
  <si>
    <t>23.20</t>
  </si>
  <si>
    <t>23.3</t>
  </si>
  <si>
    <t>Manufacture of clay building materials</t>
  </si>
  <si>
    <t>23.31</t>
  </si>
  <si>
    <t>Manufacture of ceramic tiles and flags</t>
  </si>
  <si>
    <t>23.32</t>
  </si>
  <si>
    <t>Manufacture of bricks, tiles and construction products, in baked clay</t>
  </si>
  <si>
    <t>23.4</t>
  </si>
  <si>
    <t>Manufacture of other porcelain and ceramic products</t>
  </si>
  <si>
    <t>23.41</t>
  </si>
  <si>
    <t>Manufacture of ceramic household and ornamental articles</t>
  </si>
  <si>
    <t>23.42</t>
  </si>
  <si>
    <t>Manufacture of ceramic sanitary fixtures</t>
  </si>
  <si>
    <t>23.43</t>
  </si>
  <si>
    <t>Manufacture of ceramic insulators and insulating fittings</t>
  </si>
  <si>
    <t>23.44</t>
  </si>
  <si>
    <t>Manufacture of other technical ceramic products</t>
  </si>
  <si>
    <t>23.49</t>
  </si>
  <si>
    <t>Manufacture of other ceramic products</t>
  </si>
  <si>
    <t>23.5</t>
  </si>
  <si>
    <t>Manufacture of cement, lime and plaster</t>
  </si>
  <si>
    <t>CEMENT</t>
  </si>
  <si>
    <t>23.51</t>
  </si>
  <si>
    <t>Manufacture of cement</t>
  </si>
  <si>
    <t>23.52</t>
  </si>
  <si>
    <t>Manufacture of lime and plaster</t>
  </si>
  <si>
    <t>23.6</t>
  </si>
  <si>
    <t>Manufacture of articles of concrete, cement and plaster</t>
  </si>
  <si>
    <t>23.61</t>
  </si>
  <si>
    <t>Manufacture of concrete products for construction purposes</t>
  </si>
  <si>
    <t>23.62</t>
  </si>
  <si>
    <t>Manufacture of plaster products for construction purposes</t>
  </si>
  <si>
    <t>23.63</t>
  </si>
  <si>
    <t>Manufacture of ready-mixed concrete</t>
  </si>
  <si>
    <t>23.64</t>
  </si>
  <si>
    <t>Manufacture of mortars</t>
  </si>
  <si>
    <t>23.65</t>
  </si>
  <si>
    <t>Manufacture of fibre cement</t>
  </si>
  <si>
    <t>23.69</t>
  </si>
  <si>
    <t>Manufacture of other articles of concrete, plaster and cement</t>
  </si>
  <si>
    <t>23.7</t>
  </si>
  <si>
    <t>Cutting, shaping and finishing of stone</t>
  </si>
  <si>
    <t>23.70</t>
  </si>
  <si>
    <t>23.9</t>
  </si>
  <si>
    <t>Manufacture of abrasive products and non-metallic mineral products n.e.c.</t>
  </si>
  <si>
    <t>23.91</t>
  </si>
  <si>
    <t>Production of abrasive products</t>
  </si>
  <si>
    <t>23.99</t>
  </si>
  <si>
    <t>Manufacture of other non-metallic mineral products n.e.c.</t>
  </si>
  <si>
    <t>24</t>
  </si>
  <si>
    <t>Manufacture of basic metals</t>
  </si>
  <si>
    <t>24.1</t>
  </si>
  <si>
    <t>Manufacture of basic iron and steel and of ferro-alloys</t>
  </si>
  <si>
    <t>METALS</t>
  </si>
  <si>
    <t>Processing of metals</t>
  </si>
  <si>
    <t>24.10</t>
  </si>
  <si>
    <t>24.2</t>
  </si>
  <si>
    <t>Manufacture of tubes, pipes, hollow profiles and related fittings, of steel</t>
  </si>
  <si>
    <t>24.20</t>
  </si>
  <si>
    <t>24.3</t>
  </si>
  <si>
    <t>Manufacture of other products of first processing of steel</t>
  </si>
  <si>
    <t>24.31</t>
  </si>
  <si>
    <t>Cold drawing of bars</t>
  </si>
  <si>
    <t>24.32</t>
  </si>
  <si>
    <t>Cold rolling of narrow strip</t>
  </si>
  <si>
    <t>24.33</t>
  </si>
  <si>
    <t>Cold forming or folding</t>
  </si>
  <si>
    <t>24.34</t>
  </si>
  <si>
    <t>Cold drawing of wire</t>
  </si>
  <si>
    <t>24.4</t>
  </si>
  <si>
    <t>Manufacture of basic precious and other non-ferrous metals</t>
  </si>
  <si>
    <t>24.41</t>
  </si>
  <si>
    <t>Precious metals production</t>
  </si>
  <si>
    <t>24.42</t>
  </si>
  <si>
    <t>Aluminium production</t>
  </si>
  <si>
    <t>24.43</t>
  </si>
  <si>
    <t>Lead, zinc and tin production</t>
  </si>
  <si>
    <t>24.44</t>
  </si>
  <si>
    <t>Copper production</t>
  </si>
  <si>
    <t>24.45</t>
  </si>
  <si>
    <t>Other non-ferrous metal production</t>
  </si>
  <si>
    <t>FERROUS_NOT_METALS</t>
  </si>
  <si>
    <t>Processing of ferrous metals (foundries, smelting, etc.)</t>
  </si>
  <si>
    <t>24.46</t>
  </si>
  <si>
    <t>Processing of nuclear fuel</t>
  </si>
  <si>
    <t>24.5</t>
  </si>
  <si>
    <t>Casting of metals</t>
  </si>
  <si>
    <t>FERROUS_METALS</t>
  </si>
  <si>
    <t>24.51</t>
  </si>
  <si>
    <t>Casting of iron</t>
  </si>
  <si>
    <t>24.52</t>
  </si>
  <si>
    <t>Casting of steel</t>
  </si>
  <si>
    <t>24.53</t>
  </si>
  <si>
    <t>Casting of light metals</t>
  </si>
  <si>
    <t>24.54</t>
  </si>
  <si>
    <t>Casting of other non-ferrous metals</t>
  </si>
  <si>
    <t>25</t>
  </si>
  <si>
    <t>Manufacture of fabricated metal products, except machinery and equipment</t>
  </si>
  <si>
    <t>25.1</t>
  </si>
  <si>
    <t>Manufacture of structural metal products</t>
  </si>
  <si>
    <t>25.11</t>
  </si>
  <si>
    <t>Manufacture of metal structures and parts of structures</t>
  </si>
  <si>
    <t>25.12</t>
  </si>
  <si>
    <t>Manufacture of doors and windows of metal</t>
  </si>
  <si>
    <t>GEN_ENG</t>
  </si>
  <si>
    <t>General engineering, manufacturing and assembly</t>
  </si>
  <si>
    <t>25.2</t>
  </si>
  <si>
    <t>Manufacture of tanks, reservoirs and containers of metal</t>
  </si>
  <si>
    <t>25.21</t>
  </si>
  <si>
    <t>Manufacture of central heating radiators and boilers</t>
  </si>
  <si>
    <t>25.29</t>
  </si>
  <si>
    <t>Manufacture of other tanks, reservoirs and containers of metal</t>
  </si>
  <si>
    <t>25.3</t>
  </si>
  <si>
    <t>Manufacture of steam generators, except central heating hot water boilers</t>
  </si>
  <si>
    <t>25.30</t>
  </si>
  <si>
    <t>25.4</t>
  </si>
  <si>
    <t>Manufacture of weapons and ammunition</t>
  </si>
  <si>
    <t>25.40</t>
  </si>
  <si>
    <t>25.5</t>
  </si>
  <si>
    <t>Forging, pressing, stamping and roll-forming of metal; powder metallurgy</t>
  </si>
  <si>
    <t>25.50</t>
  </si>
  <si>
    <t>25.6</t>
  </si>
  <si>
    <t>Treatment and coating of metals; machining</t>
  </si>
  <si>
    <t>METAL_ELECTROLYTIC</t>
  </si>
  <si>
    <t>Processing of metals using electrolytic or chemical processes</t>
  </si>
  <si>
    <t>25.61</t>
  </si>
  <si>
    <t>Treatment and coating of metals</t>
  </si>
  <si>
    <t>25.62</t>
  </si>
  <si>
    <t>Machining</t>
  </si>
  <si>
    <t>25.7</t>
  </si>
  <si>
    <t>Manufacture of cutlery, tools and general hardware</t>
  </si>
  <si>
    <t>25.71</t>
  </si>
  <si>
    <t>Manufacture of cutlery</t>
  </si>
  <si>
    <t>25.72</t>
  </si>
  <si>
    <t>Manufacture of locks and hinges</t>
  </si>
  <si>
    <t>25.73</t>
  </si>
  <si>
    <t>Manufacture of tools</t>
  </si>
  <si>
    <t>25.9</t>
  </si>
  <si>
    <t>25.91</t>
  </si>
  <si>
    <t>Manufacture of steel drums and similar containers</t>
  </si>
  <si>
    <t>25.92</t>
  </si>
  <si>
    <t>Manufacture of light metal packaging</t>
  </si>
  <si>
    <t>25.93</t>
  </si>
  <si>
    <t>Manufacture of wire products, chain and springs</t>
  </si>
  <si>
    <t>25.94</t>
  </si>
  <si>
    <t>Manufacture of fasteners and screw machine products</t>
  </si>
  <si>
    <t>Manufacture of other fabricated metal products n.e.c.</t>
  </si>
  <si>
    <t>Manufacture of computer, electronic and optical products</t>
  </si>
  <si>
    <t>ELECTRO</t>
  </si>
  <si>
    <t>Electronics &amp; electrical engineering</t>
  </si>
  <si>
    <t>Manufacture of electronic components and boards</t>
  </si>
  <si>
    <t>Manufacture of electronic components</t>
  </si>
  <si>
    <t>Manufacture of loaded electronic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</si>
  <si>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</si>
  <si>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</si>
  <si>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</si>
  <si>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</si>
  <si>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instruments and appliances for measuring, testing and navigation</t>
  </si>
  <si>
    <t>Manufacture of watches and clocks</t>
  </si>
  <si>
    <t>Manufacture of irradiation, electromedical and electrotherapeutic equipment</t>
  </si>
  <si>
    <t>Manufacture of optical instruments and photographic equipment</t>
  </si>
  <si>
    <t>Manufacture of magnetic and optical media</t>
  </si>
  <si>
    <t>Manufacture of electrical equipment</t>
  </si>
  <si>
    <t>Manufacture  of  electric  motors,  generators,  transformers  and electricity distribution and control apparatus</t>
  </si>
  <si>
    <t>Manufacture of electric motors, generators and transformers</t>
  </si>
  <si>
    <t>Manufacture of electricity distribution and control apparatus</t>
  </si>
  <si>
    <t>Manufacture of batteries and accumulators</t>
  </si>
  <si>
    <t>Manufacture of wiring and wiring devices</t>
  </si>
  <si>
    <t>Manufacture of fibre optic cables</t>
  </si>
  <si>
    <t>Manufacture of other electronic and electric wires and cables</t>
  </si>
  <si>
    <t>Manufacture of wiring devices</t>
  </si>
  <si>
    <t>Manufacture of electric lighting equipment</t>
  </si>
  <si>
    <t>Manufacture of domestic appliances</t>
  </si>
  <si>
    <t>Manufacture of electric domestic appliances</t>
  </si>
  <si>
    <t>Manufacture of non-electric domestic appliances</t>
  </si>
  <si>
    <t>Manufacture of other electrical equipment</t>
  </si>
  <si>
    <t>Manufacture of machinery and equipment n.e.c.</t>
  </si>
  <si>
    <t>Manufacture of general-purpose machinery</t>
  </si>
  <si>
    <t>Manufacture of engines and turbines, except aircraft, vehicle and cycle engines</t>
  </si>
  <si>
    <t>Manufacture of fluid power equipment</t>
  </si>
  <si>
    <t>Manufacture of other pumps and compressors</t>
  </si>
  <si>
    <t>Manufacture of other taps and valves</t>
  </si>
  <si>
    <t>Manufacture of bearings, gears, gearing and driving elements</t>
  </si>
  <si>
    <t>Manufacture of other general-purpose machinery</t>
  </si>
  <si>
    <t>Manufacture of ovens, furnaces and furnace burners</t>
  </si>
  <si>
    <t>Manufacture of lifting and handling equipment</t>
  </si>
  <si>
    <t>Manufacture of office machinery and equipment (except computers and peripheral equipment)</t>
  </si>
  <si>
    <t>Manufacture of power-driven hand tools</t>
  </si>
  <si>
    <t>Manufacture of non-domestic cooling and ventilation equipment</t>
  </si>
  <si>
    <t>Manufacture of other general-purpose machinery n.e.c.</t>
  </si>
  <si>
    <t>Manufacture of agricultural and forestry machinery</t>
  </si>
  <si>
    <t>Manufacture of metal forming machinery and machine tools</t>
  </si>
  <si>
    <t>Manufacture of metal forming machinery</t>
  </si>
  <si>
    <t>Manufacture of other machine tools</t>
  </si>
  <si>
    <t>Manufacture of other special-purpose machinery</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</si>
  <si>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</si>
  <si>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</si>
  <si>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</si>
  <si>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</si>
  <si>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machinery for paper and paperboard production</t>
  </si>
  <si>
    <t>Manufacture of plastics and rubber machinery</t>
  </si>
  <si>
    <t>Manufacture of other special-purpose machinery n.e.c.</t>
  </si>
  <si>
    <t>Manufacture of motor vehicles, trailers and semi-trailers</t>
  </si>
  <si>
    <t>Manufacture of motor vehicles</t>
  </si>
  <si>
    <t xml:space="preserve">Manufacture of bodies (coachwork) for motor vehicles; manufacture of trailers and semi-trailers
manufacture of trailers and semi-trailers   
</t>
  </si>
  <si>
    <t>Manufacture of bodies (coachwork) for motor vehicles; manufacture of trailers and semi-trailers</t>
  </si>
  <si>
    <t>Manufacture of parts and accessories for motor vehicles</t>
  </si>
  <si>
    <t>Manufacture of electrical and electronic equipment for motor vehicles</t>
  </si>
  <si>
    <t>Manufacture of other parts and accessories for motor vehicles</t>
  </si>
  <si>
    <t>Manufacture of other transport equipment</t>
  </si>
  <si>
    <t>Building of ships and boats</t>
  </si>
  <si>
    <t>SHIPS</t>
  </si>
  <si>
    <t>Shipbuilding, shipbreaking, ship repair</t>
  </si>
  <si>
    <t>Building of ships and floating structures</t>
  </si>
  <si>
    <t>Building of pleasure and sporting boats</t>
  </si>
  <si>
    <t>Manufacture of railway locomotives and rolling stock</t>
  </si>
  <si>
    <t>Manufacture of air and spacecraft and related machinery</t>
  </si>
  <si>
    <t>Manufacture of military fighting vehicles</t>
  </si>
  <si>
    <t>Manufacture of transport equipment n.e.c.</t>
  </si>
  <si>
    <t>Manufacture of motorcycles</t>
  </si>
  <si>
    <t>Manufacture of bicycles and invalid carriages</t>
  </si>
  <si>
    <t>Manufacture of other transport equipment n.e.c.</t>
  </si>
  <si>
    <t>Manufacture of furniture</t>
  </si>
  <si>
    <t>Manufacture of office and shop furniture</t>
  </si>
  <si>
    <t>Manufacture of kitchen furniture</t>
  </si>
  <si>
    <t>Manufacture of mattresses</t>
  </si>
  <si>
    <t>Manufacture of other furniture</t>
  </si>
  <si>
    <t>Other manufacturing</t>
  </si>
  <si>
    <t>Manufacture of jewellery, bijouterie and related articles</t>
  </si>
  <si>
    <t>Striking of coins</t>
  </si>
  <si>
    <t>Manufacture of jewellery and related articles</t>
  </si>
  <si>
    <t>Manufacture of imitation jewellery and related articles</t>
  </si>
  <si>
    <t>Manufacture of musical instruments</t>
  </si>
  <si>
    <t>Manufacture of sports goods</t>
  </si>
  <si>
    <t>Manufacture of games and toys</t>
  </si>
  <si>
    <t>Manufacture of medical and dental instruments and supplies</t>
  </si>
  <si>
    <t>Manufacturing n.e.c.</t>
  </si>
  <si>
    <t>Manufacture of brooms and brushes</t>
  </si>
  <si>
    <t>Other manufacturing n.e.c.</t>
  </si>
  <si>
    <t>Repair and installation of machinery and equipment</t>
  </si>
  <si>
    <t>Repair of fabricated metal products, machinery and equipment</t>
  </si>
  <si>
    <t>Repair of fabricated metal products</t>
  </si>
  <si>
    <t>Repair of machinery</t>
  </si>
  <si>
    <t>Repair of electronic and optical equipment</t>
  </si>
  <si>
    <t>Repair of electrical equipment</t>
  </si>
  <si>
    <t>Repair and maintenance of ships and boats</t>
  </si>
  <si>
    <t>Repair and maintenance of aircraft and spacecraft</t>
  </si>
  <si>
    <t>Repair and maintenance of other transport equipment</t>
  </si>
  <si>
    <t>Repair of other equipment</t>
  </si>
  <si>
    <t>Installation of industrial machinery and equipment</t>
  </si>
  <si>
    <t>Electricity, gas, steam and air conditioning supply</t>
  </si>
  <si>
    <t>Electric power generation, transmission and distribution</t>
  </si>
  <si>
    <t>POWER_GEN</t>
  </si>
  <si>
    <t>Power generation, supply and distribution</t>
  </si>
  <si>
    <t>Production of electricity</t>
  </si>
  <si>
    <t>Transmission of electricity</t>
  </si>
  <si>
    <t>Distribution of electricity</t>
  </si>
  <si>
    <t>Trade of electricity</t>
  </si>
  <si>
    <t>Manufacture of gas; distribution of gaseous fuels through mains</t>
  </si>
  <si>
    <t>Manufacture of gas</t>
  </si>
  <si>
    <t>Distribution of gaseous fuels through mains</t>
  </si>
  <si>
    <t>Trade of gas through mains</t>
  </si>
  <si>
    <t>Steam and air conditioning supply</t>
  </si>
  <si>
    <t>Water collection, treatment and supply</t>
  </si>
  <si>
    <t>WATER_SEWAGE</t>
  </si>
  <si>
    <t>Water and sewage (collection, supply, treatment)</t>
  </si>
  <si>
    <t>Sewerage</t>
  </si>
  <si>
    <t>Waste  collection,  treatment  and  disposal  activities;  materials recovery</t>
  </si>
  <si>
    <t>WASTE_STORAGE</t>
  </si>
  <si>
    <t xml:space="preserve">Waste storage, treatment and disposal
</t>
  </si>
  <si>
    <t>Waste collection</t>
  </si>
  <si>
    <t>Collection of non-hazardous waste</t>
  </si>
  <si>
    <t>Collection of hazardous waste</t>
  </si>
  <si>
    <t>Waste treatment and disposal</t>
  </si>
  <si>
    <t>Treatment and disposal of non-hazardous waste</t>
  </si>
  <si>
    <t>Treatment and disposal of hazardous waste</t>
  </si>
  <si>
    <t>Materials recovery</t>
  </si>
  <si>
    <t>Dismantling of wrecks</t>
  </si>
  <si>
    <t>Recovery of sorted materials</t>
  </si>
  <si>
    <t>Remediation activities and other waste management services</t>
  </si>
  <si>
    <t>Construction of buildings</t>
  </si>
  <si>
    <t>ENG_CONSTRUCTION</t>
  </si>
  <si>
    <t>Building &amp; works of engineering construction</t>
  </si>
  <si>
    <t>Development of building projects</t>
  </si>
  <si>
    <t>Construction of residential and non-residential buildings</t>
  </si>
  <si>
    <t>Civil engineering</t>
  </si>
  <si>
    <t>Construction of roads and railways</t>
  </si>
  <si>
    <t>Construction of roads and motorways</t>
  </si>
  <si>
    <t>Construction of railways and underground railways</t>
  </si>
  <si>
    <t>Construction of bridges and tunnels</t>
  </si>
  <si>
    <t>Construction of utility projects</t>
  </si>
  <si>
    <t>Construction of utility projects for fluids</t>
  </si>
  <si>
    <t>Construction of utility projects for electricity and telecommunications</t>
  </si>
  <si>
    <t>Construction of other civil engineering projects</t>
  </si>
  <si>
    <t>Construction of water projects</t>
  </si>
  <si>
    <t>Construction of other civil engineering projects n.e.c.</t>
  </si>
  <si>
    <t>Specialised construction activities</t>
  </si>
  <si>
    <t>Demolition and site preparation</t>
  </si>
  <si>
    <t>Demolition</t>
  </si>
  <si>
    <t>Site preparation</t>
  </si>
  <si>
    <t>Test drilling and boring</t>
  </si>
  <si>
    <t>Electrical, plumbing and other construction installation activities</t>
  </si>
  <si>
    <t>Electrical installation</t>
  </si>
  <si>
    <t>Plumbing, heat and air-conditioning installation</t>
  </si>
  <si>
    <t>Other construction installation</t>
  </si>
  <si>
    <t>Building completion and finishing</t>
  </si>
  <si>
    <t>Plastering</t>
  </si>
  <si>
    <t>Joinery installation</t>
  </si>
  <si>
    <t>Floor and wall covering</t>
  </si>
  <si>
    <t>Painting and glazing</t>
  </si>
  <si>
    <t>Other building completion and finishing</t>
  </si>
  <si>
    <t>Other specialised construction activities</t>
  </si>
  <si>
    <t>Roofing activities</t>
  </si>
  <si>
    <t>Other specialised construction activities n.e.c.</t>
  </si>
  <si>
    <t>Wholesale and retail trade and repair of motor vehicles and motorcycles</t>
  </si>
  <si>
    <t>Sale of motor vehicles</t>
  </si>
  <si>
    <t>Sale of cars and light motor vehicles</t>
  </si>
  <si>
    <t>Sale of other motor vehicles</t>
  </si>
  <si>
    <t>Maintenance and repair of motor vehicles</t>
  </si>
  <si>
    <t>Sale of motor vehicle parts and accessories</t>
  </si>
  <si>
    <t>Wholesale trade of motor vehicle parts and accessories</t>
  </si>
  <si>
    <t>Retail trade of motor vehicle parts and accessories</t>
  </si>
  <si>
    <t>Sale, maintenance and repair of motorcycles and related parts and accessories</t>
  </si>
  <si>
    <t>Wholesale trade, except of motor vehicles and motorcycles</t>
  </si>
  <si>
    <t>Wholesale on a fee or contract basis</t>
  </si>
  <si>
    <t>Agents involved in the sale of agricultural raw materials, live animals, textile raw materials and semi-finished goods</t>
  </si>
  <si>
    <t>Agents involved in the sale of fuels, ores, metals and industrial chemicals</t>
  </si>
  <si>
    <t>Agents involved in the sale of timber and building materials</t>
  </si>
  <si>
    <t>Agents involved in the sale of machinery, industrial equipment,ships and aircraft</t>
  </si>
  <si>
    <t>Agents involved in the sale of furniture, household goods, hardware and ironmongery</t>
  </si>
  <si>
    <t>Agents involved in the sale of textiles, clothing, fur, footwear and leather goods</t>
  </si>
  <si>
    <t>Agents involved in the sale of food, beverages and tobacco</t>
  </si>
  <si>
    <t>Agents specialised in the sale of other particular products</t>
  </si>
  <si>
    <t>Agents involved in the sale of a variety of goods</t>
  </si>
  <si>
    <t>Wholesale of agricultural raw materials and live animals</t>
  </si>
  <si>
    <t>Wholesale of grain, unmanufactured tobacco, seeds and animal feeds</t>
  </si>
  <si>
    <t>Wholesale of flowers and plants</t>
  </si>
  <si>
    <t>Wholesale of live animals</t>
  </si>
  <si>
    <t>Wholesale of hides, skins and leather</t>
  </si>
  <si>
    <t>Wholesale of food, beverages and tobacco</t>
  </si>
  <si>
    <t>Wholesale of fruit and vegetables</t>
  </si>
  <si>
    <t>Wholesale of meat and meat products</t>
  </si>
  <si>
    <t>Wholesale of dairy products, eggs and edible oils and fats</t>
  </si>
  <si>
    <t>Wholesale of beverages</t>
  </si>
  <si>
    <t>Wholesale of tobacco products</t>
  </si>
  <si>
    <t>Wholesale of sugar and chocolate and sugar confectionery</t>
  </si>
  <si>
    <t>Wholesale of coffee, tea, cocoa and spices</t>
  </si>
  <si>
    <t>Wholesale of other food, including fish, crustaceans and molluscs</t>
  </si>
  <si>
    <t>Non-specialised wholesale of food, beverages and tobacco</t>
  </si>
  <si>
    <t>Wholesale of household goods</t>
  </si>
  <si>
    <t>Wholesale of textiles</t>
  </si>
  <si>
    <t>Wholesale of clothing and footwear</t>
  </si>
  <si>
    <t>Wholesale of electrical household appliances</t>
  </si>
  <si>
    <t>Wholesale of china and glassware and cleaning materials</t>
  </si>
  <si>
    <t>Wholesale of perfume and cosmetics</t>
  </si>
  <si>
    <t>Wholesale of pharmaceutical goods</t>
  </si>
  <si>
    <t>Wholesale of furniture, carpets and lighting equipment</t>
  </si>
  <si>
    <t>Wholesale of watches and jewellery</t>
  </si>
  <si>
    <t>Wholesale of other household goods</t>
  </si>
  <si>
    <t>Wholesale of information and communication equipment</t>
  </si>
  <si>
    <t>Wholesale  of  computers,  computer  peripheral  equipment  and software</t>
  </si>
  <si>
    <t>Wholesale of electronic and telecommunications equipment and parts</t>
  </si>
  <si>
    <t>Wholesale of other machinery, equipment and supplies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</si>
  <si>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</si>
  <si>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</si>
  <si>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</si>
  <si>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</si>
  <si>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</si>
  <si>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</si>
  <si>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</si>
  <si>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Other specialised wholesale</t>
  </si>
  <si>
    <t>Wholesale of solid, liquid and gaseous fuels and related products</t>
  </si>
  <si>
    <t>Wholesale of metals and metal ores</t>
  </si>
  <si>
    <t>Wholesale of wood, construction materials and sanitary equipment</t>
  </si>
  <si>
    <t>Wholesale of hardware, plumbing and heating equipment and supplies</t>
  </si>
  <si>
    <t>Wholesale of chemical products</t>
  </si>
  <si>
    <t>Wholesale of other intermediate products</t>
  </si>
  <si>
    <t>Wholesale of waste and scrap</t>
  </si>
  <si>
    <t>Non-specialised wholesale trade</t>
  </si>
  <si>
    <t>Retail trade, except of motor vehicles and motorcycles</t>
  </si>
  <si>
    <t>Retail sale in non-specialised stores</t>
  </si>
  <si>
    <t>Retail sale in non-specialised stores with food, beverages or tobacco predominating</t>
  </si>
  <si>
    <t>Other retail sale in non-specialised stores</t>
  </si>
  <si>
    <t>Retail sale of food, beverages and tobacco in specialised stores</t>
  </si>
  <si>
    <t>Retail sale of fruit and vegetables in specialised stores</t>
  </si>
  <si>
    <t>Retail sale of meat and meat products in specialised stores</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</si>
  <si>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</si>
  <si>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</si>
  <si>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</si>
  <si>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</si>
  <si>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</si>
  <si>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</si>
  <si>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information and  communication  equipment in specialised stores</t>
  </si>
  <si>
    <t>Retail sale of computers, peripheral units  and software in specialised stores</t>
  </si>
  <si>
    <t>Retail sale of telecommunications equipment in specialised stores</t>
  </si>
  <si>
    <t>Retail sale of audio and video equipment in specialised stores</t>
  </si>
  <si>
    <t>Retail sale of other household equipment in specialised stores</t>
  </si>
  <si>
    <t>Retail sale of textiles in specialised stores</t>
  </si>
  <si>
    <t>Retail sale of hardware, paints and glass in specialised stores</t>
  </si>
  <si>
    <t>Retail sale of carpets, rugs, wall and floor coverings in specialised stores</t>
  </si>
  <si>
    <t>Retail sale of electrical household appliances in specialised stores</t>
  </si>
  <si>
    <t>Retail sale of furniture, lighting equipment and other household articles in specialised stores</t>
  </si>
  <si>
    <t>Retail sale of cultural and recreation goods in specialised stores</t>
  </si>
  <si>
    <t>Retail sale of books in specialised stores</t>
  </si>
  <si>
    <t>Retail sale of newspapers and stationery in specialised stores</t>
  </si>
  <si>
    <t>Retail sale of music and video recordings in specialised stores</t>
  </si>
  <si>
    <t>Retail sale of sporting equipment in specialised stores</t>
  </si>
  <si>
    <t>Retail sale of games and toys in specialised stores</t>
  </si>
  <si>
    <t>Retail sale of other goods in specialised stores</t>
  </si>
  <si>
    <t>Retail sale of clothing in specialised stores</t>
  </si>
  <si>
    <t>Retail sale of footwear and leather goods in specialised stores</t>
  </si>
  <si>
    <t>Dispensing chemist in specialised stores</t>
  </si>
  <si>
    <t>Retail sale of medical and orthopaedic goods in specialised stores</t>
  </si>
  <si>
    <t>Retail sale of cosmetic and toilet articles in specialised stores</t>
  </si>
  <si>
    <t>Retail sale of flowers, plants, seeds, fertilisers, pet animals and pet food in specialised stores</t>
  </si>
  <si>
    <t>Retail sale of watches and jewellery in specialised stores</t>
  </si>
  <si>
    <t>Other retail sale of new goods in specialised stores</t>
  </si>
  <si>
    <t>Retail sale of second-hand goods in stores</t>
  </si>
  <si>
    <t>Retail sale via stalls and markets</t>
  </si>
  <si>
    <t>Retail sale via stalls and markets of food, beverages and tobacco products</t>
  </si>
  <si>
    <t>Retail sale via stalls and markets of textiles, clothing and footwear</t>
  </si>
  <si>
    <t>Retail sale via stalls and markets of other goods</t>
  </si>
  <si>
    <t>Retail trade not in stores, stalls or markets</t>
  </si>
  <si>
    <t>Retail sale via mail order houses or via Internet</t>
  </si>
  <si>
    <t>Other retail sale not in stores, stalls or markets</t>
  </si>
  <si>
    <t>Land transport and transport via pipelines</t>
  </si>
  <si>
    <t>TRANSPORT</t>
  </si>
  <si>
    <t>Handling and transportation centres (ports, airports, lorry parks,marshalling yards, etc.)</t>
  </si>
  <si>
    <t>Passenger rail transport, interurban</t>
  </si>
  <si>
    <t>Freight rail transport</t>
  </si>
  <si>
    <t>Other passenger land transport</t>
  </si>
  <si>
    <t>Urban and suburban passenger land transport</t>
  </si>
  <si>
    <t>Taxi operation</t>
  </si>
  <si>
    <t>Other passenger land transport n.e.c.</t>
  </si>
  <si>
    <t>Freight transport by road and removal services</t>
  </si>
  <si>
    <t>Freight transport by road</t>
  </si>
  <si>
    <t>Removal services</t>
  </si>
  <si>
    <t>Transport via pipeline</t>
  </si>
  <si>
    <t>Water transport</t>
  </si>
  <si>
    <t>Sea and coastal passenger water transport</t>
  </si>
  <si>
    <t>Sea and coastal freight water transport</t>
  </si>
  <si>
    <t>Inland passenger water transport</t>
  </si>
  <si>
    <t>Inland freight water transport</t>
  </si>
  <si>
    <t>Air transport</t>
  </si>
  <si>
    <t>Passenger air transport</t>
  </si>
  <si>
    <t>Freight air transport and space transport</t>
  </si>
  <si>
    <t>Freight air transport</t>
  </si>
  <si>
    <t>Space transport</t>
  </si>
  <si>
    <t>Warehousing and support activities for transportation</t>
  </si>
  <si>
    <t>Warehousing and storage</t>
  </si>
  <si>
    <t>Support activities for transportation</t>
  </si>
  <si>
    <t>Service activities incidental to land transportation</t>
  </si>
  <si>
    <t>Service activities incidental to water transportation</t>
  </si>
  <si>
    <t>Service activities incidental to air transportation</t>
  </si>
  <si>
    <t>Cargo handling</t>
  </si>
  <si>
    <t>Other transportation support activities</t>
  </si>
  <si>
    <t>Postal and courier activities</t>
  </si>
  <si>
    <t>Postal activities under universal service obligation</t>
  </si>
  <si>
    <t>Other postal and courier activities</t>
  </si>
  <si>
    <t>Accommodation</t>
  </si>
  <si>
    <t>Hotels and similar accommodation</t>
  </si>
  <si>
    <t>Holiday and other short-stay accommodation</t>
  </si>
  <si>
    <t>Camping grounds, recreational vehicle parks and trailer parks</t>
  </si>
  <si>
    <t>Other accommodation</t>
  </si>
  <si>
    <t>Food and beverage service activities</t>
  </si>
  <si>
    <t>Restaurants and mobile food service activities</t>
  </si>
  <si>
    <t>Event catering and other food service activities</t>
  </si>
  <si>
    <t>Event catering activities</t>
  </si>
  <si>
    <t>Other food service activities</t>
  </si>
  <si>
    <t>Beverage serving activities</t>
  </si>
  <si>
    <t>Publishing activities</t>
  </si>
  <si>
    <t>Publishing of books, periodicals and other publishing activities</t>
  </si>
  <si>
    <t>Book publishing</t>
  </si>
  <si>
    <t>Publishing of directories and mailing lists</t>
  </si>
  <si>
    <t>Publishing of newspapers</t>
  </si>
  <si>
    <t>Publishing of journals and periodicals</t>
  </si>
  <si>
    <t>Other publishing activities</t>
  </si>
  <si>
    <t>Software publishing</t>
  </si>
  <si>
    <t>Publishing of computer games</t>
  </si>
  <si>
    <t>Other software publishing</t>
  </si>
  <si>
    <t>Motion picture, video and television programme production, sound recording and music publishing activities</t>
  </si>
  <si>
    <t>Motion picture, video and television programme activities</t>
  </si>
  <si>
    <t xml:space="preserve">Motion picture,  video and television  programme production activities </t>
  </si>
  <si>
    <t xml:space="preserve">Motion picture, video and television programme post-production activities </t>
  </si>
  <si>
    <t>Motion picture,  video and television  programme distribution activities</t>
  </si>
  <si>
    <t>Motion picture projection activities</t>
  </si>
  <si>
    <t>Sound recording and music publishing activities</t>
  </si>
  <si>
    <t>Programming and broadcasting activities</t>
  </si>
  <si>
    <t>Radio broadcasting</t>
  </si>
  <si>
    <t>Television programming and broadcasting activities</t>
  </si>
  <si>
    <t>Telecommunications</t>
  </si>
  <si>
    <t>Wired telecommunications activities</t>
  </si>
  <si>
    <t>Wireless telecommunications activities</t>
  </si>
  <si>
    <t>Satellite telecommunications activities</t>
  </si>
  <si>
    <t>Other telecommunications activities</t>
  </si>
  <si>
    <t>Computer programming, consultancy and related activities</t>
  </si>
  <si>
    <t>Computer programming activities</t>
  </si>
  <si>
    <t>Computer consultancy activities</t>
  </si>
  <si>
    <t>Computer facilities management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</si>
  <si>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</si>
  <si>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</si>
  <si>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</si>
  <si>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</si>
  <si>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</si>
  <si>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</si>
  <si>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</si>
  <si>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</si>
  <si>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Financial service activities, except insurance and pension funding</t>
  </si>
  <si>
    <t>Monetary intermediation</t>
  </si>
  <si>
    <t>Central banking</t>
  </si>
  <si>
    <t>Other monetary intermediation</t>
  </si>
  <si>
    <t>Activities of holding companies</t>
  </si>
  <si>
    <t>Trusts, funds and similar financial entities</t>
  </si>
  <si>
    <t>Other financial service activities, except insurance and pension funding</t>
  </si>
  <si>
    <t>Financial leasing</t>
  </si>
  <si>
    <t>Other credit granting</t>
  </si>
  <si>
    <t>Other financial service activities, except insurance and pension funding n.e.c.</t>
  </si>
  <si>
    <t>Insurance, reinsurance and pension funding, except compulsory social security</t>
  </si>
  <si>
    <t>Insurance</t>
  </si>
  <si>
    <t>Life insurance</t>
  </si>
  <si>
    <t>Non-life insurance</t>
  </si>
  <si>
    <t>Reinsurance</t>
  </si>
  <si>
    <t>Pension funding</t>
  </si>
  <si>
    <t>Activities auxiliary to financial services and insurance activities</t>
  </si>
  <si>
    <t>Activities  auxiliary  to financial  services, except  insurance  and pension funding</t>
  </si>
  <si>
    <t>Administration of financial markets</t>
  </si>
  <si>
    <t>Security and commodity contracts brokerage</t>
  </si>
  <si>
    <t>Other activities auxiliary to financial services, except insurance and pension funding</t>
  </si>
  <si>
    <t>Activities auxiliary to insurance and pension funding</t>
  </si>
  <si>
    <t>Risk and damage evaluation</t>
  </si>
  <si>
    <t>Activities of insurance agents and brokers</t>
  </si>
  <si>
    <t>Other activities auxiliary to insurance and pension funding</t>
  </si>
  <si>
    <t>Fund management activities</t>
  </si>
  <si>
    <t>Real estate activities</t>
  </si>
  <si>
    <t>Buying and selling of own real estate</t>
  </si>
  <si>
    <t>Renting and operating of own or leased real estate</t>
  </si>
  <si>
    <t>Real estate activities on a fee or contract basis</t>
  </si>
  <si>
    <t>Real estate agencies</t>
  </si>
  <si>
    <t>Management of real estate on a fee or contract basis</t>
  </si>
  <si>
    <t>Legal and accounting activities</t>
  </si>
  <si>
    <t>Legal activities</t>
  </si>
  <si>
    <t>Accounting, bookkeeping and auditing activities; tax consultancy</t>
  </si>
  <si>
    <t>Activities of head offices; management consultancy activities</t>
  </si>
  <si>
    <t>Activities of head offices</t>
  </si>
  <si>
    <t>Management consultancy activities</t>
  </si>
  <si>
    <t>Public relations and communication activities</t>
  </si>
  <si>
    <t>Business and other management consultancy activities</t>
  </si>
  <si>
    <t>Architectural and engineering activities; technical  testing  and analysis</t>
  </si>
  <si>
    <t>MED_RES_EDU</t>
  </si>
  <si>
    <t>Medical, research, education (including hospitals, universities, etc.)</t>
  </si>
  <si>
    <t>Architectural and engineering activities and  related  technical consultancy</t>
  </si>
  <si>
    <t>Architectural activities</t>
  </si>
  <si>
    <t>Engineering activities and related technical consultancy</t>
  </si>
  <si>
    <t>Technical testing and analysis</t>
  </si>
  <si>
    <t>Scientific research and development</t>
  </si>
  <si>
    <t>Research and experimental development on natural sciences and engineering</t>
  </si>
  <si>
    <t>Research and experimental development on biotechnology</t>
  </si>
  <si>
    <t>Other research and experimental development on natural sciences and engineering</t>
  </si>
  <si>
    <t>Research and experimental development on social sciences and humanities</t>
  </si>
  <si>
    <t>Advertising and market research</t>
  </si>
  <si>
    <t>Advertising</t>
  </si>
  <si>
    <t>Advertising agencies</t>
  </si>
  <si>
    <t>Media representation</t>
  </si>
  <si>
    <t>Market research and public opinion polling</t>
  </si>
  <si>
    <t>Other professional, scientific and technical activities</t>
  </si>
  <si>
    <t>Specialised design activities</t>
  </si>
  <si>
    <t>Photographic activities</t>
  </si>
  <si>
    <t>Translation and interpretation activities</t>
  </si>
  <si>
    <t>Other professional, scientific and technical activities n.e.c.</t>
  </si>
  <si>
    <t>Veterinary activities</t>
  </si>
  <si>
    <t>Rental and leasing activities</t>
  </si>
  <si>
    <t>Renting and leasing of motor vehicles</t>
  </si>
  <si>
    <t>Renting and leasing of cars and light motor vehicles</t>
  </si>
  <si>
    <t>Renting and leasing of trucks</t>
  </si>
  <si>
    <t>Renting and leasing of personal and household goods</t>
  </si>
  <si>
    <t>Renting and leasing of recreational and sports goods</t>
  </si>
  <si>
    <t>Renting of video tapes and disks</t>
  </si>
  <si>
    <t>Renting and leasing of other personal and household goods</t>
  </si>
  <si>
    <t>Renting and leasing of other machinery, equipment and tangible goods</t>
  </si>
  <si>
    <t>Renting and leasing of agricultural machinery and equipment</t>
  </si>
  <si>
    <t>Renting and leasing of construction and civil engineering machinery and equipment</t>
  </si>
  <si>
    <t>Renting and leasing of office machinery and equipment (including computers)</t>
  </si>
  <si>
    <t>Renting and leasing of water transport equipment</t>
  </si>
  <si>
    <t>Renting and leasing of air transport equipment</t>
  </si>
  <si>
    <t>Renting and leasing of other machinery, equipment and tangible goods n.e.c.</t>
  </si>
  <si>
    <t>Leasing  of  intellectual property and similar products, except copyrighted works</t>
  </si>
  <si>
    <t>Employment activities</t>
  </si>
  <si>
    <t>Activities of employment placement agencies</t>
  </si>
  <si>
    <t>Temporary employment agency activities</t>
  </si>
  <si>
    <t>Other human resources provision</t>
  </si>
  <si>
    <t>Travel agency, tour operator and other reservation service and related activities</t>
  </si>
  <si>
    <t>Travel agency and tour operator activities</t>
  </si>
  <si>
    <t>Travel agency activities</t>
  </si>
  <si>
    <t>Tour operator activities</t>
  </si>
  <si>
    <t>Other reservation service and related activities</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</si>
  <si>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</si>
  <si>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</si>
  <si>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</si>
  <si>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</si>
  <si>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</si>
  <si>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</si>
  <si>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</si>
  <si>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</si>
  <si>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</si>
  <si>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Other cleaning activities</t>
  </si>
  <si>
    <t>Landscape service activities</t>
  </si>
  <si>
    <t>Office administrative, office support and other business support activities</t>
  </si>
  <si>
    <t>Office administrative and support activities</t>
  </si>
  <si>
    <t>Combined office administrative service activities</t>
  </si>
  <si>
    <t>Photocopying, document preparation and other specialised office support activities</t>
  </si>
  <si>
    <t>Activities of call centres</t>
  </si>
  <si>
    <t>Organisation of conventions and trade shows</t>
  </si>
  <si>
    <t>Business support service activities n.e.c.</t>
  </si>
  <si>
    <t>Activities of collection agencies and credit bureaus</t>
  </si>
  <si>
    <t>Packaging activities</t>
  </si>
  <si>
    <t>Other business support service activities n.e.c.</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</si>
  <si>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</si>
  <si>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</si>
  <si>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</si>
  <si>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</si>
  <si>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</si>
  <si>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Provision of services to the community as a whole</t>
  </si>
  <si>
    <t>Foreign affairs</t>
  </si>
  <si>
    <t>Defence activities</t>
  </si>
  <si>
    <t>Justice and judicial activities</t>
  </si>
  <si>
    <t>Public order and safety activities</t>
  </si>
  <si>
    <t>Fire service activities</t>
  </si>
  <si>
    <t>Compulsory social security activities</t>
  </si>
  <si>
    <t>Education</t>
  </si>
  <si>
    <t>Pre-primary education</t>
  </si>
  <si>
    <t>Primary education</t>
  </si>
  <si>
    <t>Secondary education</t>
  </si>
  <si>
    <t>General secondary education</t>
  </si>
  <si>
    <t>Technical and vocational secondary education</t>
  </si>
  <si>
    <t>Higher education</t>
  </si>
  <si>
    <t>Post-secondary non-tertiary education</t>
  </si>
  <si>
    <t>Tertiary education</t>
  </si>
  <si>
    <t>Other education</t>
  </si>
  <si>
    <t>Sports and recreation education</t>
  </si>
  <si>
    <t>Cultural education</t>
  </si>
  <si>
    <t>Driving school activities</t>
  </si>
  <si>
    <t>Other education n.e.c.</t>
  </si>
  <si>
    <t>Educational support activities</t>
  </si>
  <si>
    <t>Human health activities</t>
  </si>
  <si>
    <t>Hospital activities</t>
  </si>
  <si>
    <t>Medical and dental practice activities</t>
  </si>
  <si>
    <t>General medical practice activities</t>
  </si>
  <si>
    <t>Specialist medical practice activities</t>
  </si>
  <si>
    <t>Dental practice activities</t>
  </si>
  <si>
    <t>Other human health activities</t>
  </si>
  <si>
    <t>Residential care activities</t>
  </si>
  <si>
    <t>Residential nursing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</si>
  <si>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</si>
  <si>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</si>
  <si>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</si>
  <si>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</si>
  <si>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</si>
  <si>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</si>
  <si>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Child day-care activities</t>
  </si>
  <si>
    <t>Other social work activities without accommodation n.e.c.</t>
  </si>
  <si>
    <t>Creative, arts and entertainment activities</t>
  </si>
  <si>
    <t>Performing arts</t>
  </si>
  <si>
    <t>Support activities to performing arts</t>
  </si>
  <si>
    <t>Artistic creation</t>
  </si>
  <si>
    <t>Operation of arts facilities</t>
  </si>
  <si>
    <t>Libraries, archives, museums and other cultural activities</t>
  </si>
  <si>
    <t>Library and archives activities</t>
  </si>
  <si>
    <t>Museums activities</t>
  </si>
  <si>
    <t>Operation  of  historical  sites  and  buildings  and  similar  visitor attractions</t>
  </si>
  <si>
    <t>Botanical and zoological gardens and nature reserves activities</t>
  </si>
  <si>
    <t>Gambling and betting activities</t>
  </si>
  <si>
    <t>LEISURE_SPORT</t>
  </si>
  <si>
    <t>Leisure and sport activities (e.g. ice rink)</t>
  </si>
  <si>
    <t>Sports activities and amusement and recreation activities</t>
  </si>
  <si>
    <t>Sports activities</t>
  </si>
  <si>
    <t>Operation of sports facilities</t>
  </si>
  <si>
    <t>Activities of sport clubs</t>
  </si>
  <si>
    <t>Fitness facilities</t>
  </si>
  <si>
    <t>Other sports activities</t>
  </si>
  <si>
    <t>Amusement and recreation activities</t>
  </si>
  <si>
    <t>Activities of amusement parks and theme parks</t>
  </si>
  <si>
    <t>Other amusement and recreation activities</t>
  </si>
  <si>
    <t>Activities of membership organisations</t>
  </si>
  <si>
    <t>Activities of business, employers and professional membership organisations</t>
  </si>
  <si>
    <t>Activities of business and employers membership organisations</t>
  </si>
  <si>
    <t>Activities of professional membership organisations</t>
  </si>
  <si>
    <t>Activities of trade unions</t>
  </si>
  <si>
    <t>Activities of other membership organisations</t>
  </si>
  <si>
    <t>Activities of religious organisations</t>
  </si>
  <si>
    <t>Activities of political organisations</t>
  </si>
  <si>
    <t>Activities of other membership organisations n.e.c.</t>
  </si>
  <si>
    <t>Repair of computers and personal and household goods</t>
  </si>
  <si>
    <t>Repair of computers and communication equipment</t>
  </si>
  <si>
    <t>Repair of computers and peripheral equipment</t>
  </si>
  <si>
    <t>Repair of communication equipment</t>
  </si>
  <si>
    <t>Repair of personal and household goods</t>
  </si>
  <si>
    <t>Repair of consumer electronics</t>
  </si>
  <si>
    <t>Repair of household appliances and home and garden equipment</t>
  </si>
  <si>
    <t>Repair of footwear and leather goods</t>
  </si>
  <si>
    <t>Repair of furniture and home furnishings</t>
  </si>
  <si>
    <t>Repair of watches, clocks and jewellery</t>
  </si>
  <si>
    <t>Repair of other personal and household goods</t>
  </si>
  <si>
    <t>Other personal service activities</t>
  </si>
  <si>
    <t>Washing and (dry-)cleaning of textile and fur products</t>
  </si>
  <si>
    <t>Hairdressing and other beauty treatment</t>
  </si>
  <si>
    <t>Funeral and related activities</t>
  </si>
  <si>
    <t>Physical well-being activities</t>
  </si>
  <si>
    <t>Other personal service activities n.e.c.</t>
  </si>
  <si>
    <t>Activities of households as employers of domestic personnel</t>
  </si>
  <si>
    <t>Undifferentiated goods- and services-producing activities of private households for own use</t>
  </si>
  <si>
    <t>Undifferentiated goods-producing activities of private households for own use</t>
  </si>
  <si>
    <t>Undifferentiated service-producing activities of private households for own use</t>
  </si>
  <si>
    <t>Activities of extraterritorial organisations and bodies</t>
  </si>
  <si>
    <t>(Va rugam selectati)</t>
  </si>
  <si>
    <t>amplasament nou</t>
  </si>
  <si>
    <t>amplasament existent</t>
  </si>
  <si>
    <t>alt amplasament</t>
  </si>
  <si>
    <t>Clasificare Seveso</t>
  </si>
  <si>
    <t>LS - amplasament de nivel superior</t>
  </si>
  <si>
    <t>LI - amplasament de nivel inferior</t>
  </si>
  <si>
    <t>Descrierea succinta a activitatii/activitatilor ce se desfasoara sau sunt propuse a se desfasura pe amplasament</t>
  </si>
  <si>
    <t>descrierea sau tipul fluxurilor tehnologice (producție, depozitare, manipulare, etc.):</t>
  </si>
  <si>
    <t>anul proiectării și construcției instalației:</t>
  </si>
  <si>
    <t>anul punerii în funcțiune / anul programat pentru punere in functiune:</t>
  </si>
  <si>
    <t>anul când s-au făcut ultimele modificări BAT, BREF:</t>
  </si>
  <si>
    <t>modul în care sunt controlate procesele tehnologice:</t>
  </si>
  <si>
    <t>Toate informatiile furnizate autoritatilor competente in baza prevederilor Legii 59/2016 sunt considerate 'informatii de mediu' potrivit prevederilor Hotărârii Guvernului nr. 878/2005 privind accesul publicului la informația privind mediul, cu modificările si completarile ulterioare.
Va rugam sa completati aceasta sectiune doar daca considerati ca anumite informatii sau toate informatiile din notificare nu trebuie furnizate publicului, la cerere.</t>
  </si>
  <si>
    <t>Sectiunea Informatii confidentiale</t>
  </si>
  <si>
    <t>Informatii necesar a fi detaliate in notificare:</t>
  </si>
  <si>
    <r>
      <rPr>
        <b/>
        <sz val="10"/>
        <rFont val="Calibri"/>
        <family val="2"/>
        <scheme val="minor"/>
      </rPr>
      <t>Securitate Nationala, securitate publica sau relatii internationale</t>
    </r>
    <r>
      <rPr>
        <sz val="10"/>
        <rFont val="Calibri"/>
        <family val="2"/>
        <scheme val="minor"/>
      </rPr>
      <t xml:space="preserve">
exista in cadrul notificarii vreo informatie care, in opinia dumneavoastra, nu trebuie pusa la dispozitie, la cererea publicului interesat, din motive de siguranta nationala, securitate publica sau relatii internationale?</t>
    </r>
  </si>
  <si>
    <r>
      <rPr>
        <b/>
        <sz val="10"/>
        <rFont val="Calibri"/>
        <family val="2"/>
        <scheme val="minor"/>
      </rPr>
      <t>Confidentialitatea informatiilor comerciale sau industriale</t>
    </r>
    <r>
      <rPr>
        <sz val="10"/>
        <rFont val="Calibri"/>
        <family val="2"/>
        <scheme val="minor"/>
      </rPr>
      <t xml:space="preserve">
Exista in cadrul notificarii vreo informatie care, in opinia dumneavoastra, nu trebuie pusa la dispozitie, la cererea publicului interesat, din motive de confidentialitate a informatiilor comerciale sau industriale?</t>
    </r>
  </si>
  <si>
    <r>
      <t xml:space="preserve">Alte motive
</t>
    </r>
    <r>
      <rPr>
        <sz val="10"/>
        <rFont val="Calibri"/>
        <family val="2"/>
        <scheme val="minor"/>
      </rPr>
      <t>Exista in cadrul notificarii vreo informatie care, in opinia dumneavoastra, nu trebuie pusa la dispozitie, la cererea publicului interesat, din alte motive decat cele enumerate mai sus, cu respectarea prevederilor HG 878/2005 cu modificarile si completarile ulterioare?</t>
    </r>
  </si>
  <si>
    <r>
      <t xml:space="preserve">Daca ati raspuns cu ”DA” la vreuna din intrebarile de mai sus, atunci trebuie sa completati sectiune de mai jos, precizand:
</t>
    </r>
    <r>
      <rPr>
        <sz val="10"/>
        <rFont val="Calibri"/>
        <family val="2"/>
        <scheme val="minor"/>
      </rPr>
      <t xml:space="preserve">(i) detalii concrete asupra informatiei specifice din notificare pentru care considerati necesara nedivugarea, in conditiile HG 878/2005 
(ii) detalii asupra opiniei dumneavoastra cu referire la informatia pentru care considerati necesara nedivugarea
(iii) detalii asupra motivelor pentru care considerati necesara nedivugarea (ancorate in legislatia in vigoare) </t>
    </r>
  </si>
  <si>
    <r>
      <t xml:space="preserve">Scopul notificarii  </t>
    </r>
    <r>
      <rPr>
        <sz val="10"/>
        <color theme="1"/>
        <rFont val="Calibri"/>
        <family val="2"/>
        <scheme val="minor"/>
      </rPr>
      <t>(</t>
    </r>
    <r>
      <rPr>
        <i/>
        <sz val="10"/>
        <color theme="1"/>
        <rFont val="Calibri"/>
        <family val="2"/>
        <scheme val="minor"/>
      </rPr>
      <t>Va rugam selectati din lista de optiuni)</t>
    </r>
  </si>
  <si>
    <t>Nr. crt.</t>
  </si>
  <si>
    <t>Denumirea comerciala a substanței periculoase / amestecului</t>
  </si>
  <si>
    <t>Nr. CAS</t>
  </si>
  <si>
    <t>Starea fizică</t>
  </si>
  <si>
    <t>Localizare în cadrul amplasamentului</t>
  </si>
  <si>
    <t>Substanța periculoasă</t>
  </si>
  <si>
    <t>Numărul CAS</t>
  </si>
  <si>
    <t>Regula de cumulare</t>
  </si>
  <si>
    <t>Fraze de pericol H, relevante</t>
  </si>
  <si>
    <t>/</t>
  </si>
  <si>
    <t>P8</t>
  </si>
  <si>
    <t>H272</t>
  </si>
  <si>
    <t>2. Azotat de amoniu (îngrășământ de calitate a se vedea nota 14)</t>
  </si>
  <si>
    <t xml:space="preserve">3. Azotat de amoniu (calitate tehnică, a se vedea nota 15) </t>
  </si>
  <si>
    <t>7. Pentaoxid de arsen, acid arsenic (V) și/sau sărurile lor</t>
  </si>
  <si>
    <t>1303-28-2</t>
  </si>
  <si>
    <t>H2</t>
  </si>
  <si>
    <t>E1</t>
  </si>
  <si>
    <t>H301, H331, H350, H400, H410</t>
  </si>
  <si>
    <t>8. Trioxid de arsen, acid arsenos (III) acid și/sau sărurile lor</t>
  </si>
  <si>
    <t>1327-53-3</t>
  </si>
  <si>
    <t>H300, H314, H350, H400, H410</t>
  </si>
  <si>
    <t>9. Brom</t>
  </si>
  <si>
    <t>7726-95-6</t>
  </si>
  <si>
    <t>H314, H330, H400</t>
  </si>
  <si>
    <t>10. Clor</t>
  </si>
  <si>
    <t>7782-50-5</t>
  </si>
  <si>
    <t>P4</t>
  </si>
  <si>
    <t>H270, H315, H319, H331, H335, H400</t>
  </si>
  <si>
    <t>1313-99-1</t>
  </si>
  <si>
    <t>12035-36-8</t>
  </si>
  <si>
    <t>16812-54-7, sau 11113-75-0, sau 1314-04-1</t>
  </si>
  <si>
    <t>12035-72-2</t>
  </si>
  <si>
    <t>1314-06-3</t>
  </si>
  <si>
    <t>12. Etilenamină</t>
  </si>
  <si>
    <t>151-56-4</t>
  </si>
  <si>
    <t>E2</t>
  </si>
  <si>
    <t>H225, H300, H310, H314, H330, H340, H350, H411</t>
  </si>
  <si>
    <t>13. Fluor</t>
  </si>
  <si>
    <t>7782-41-4</t>
  </si>
  <si>
    <t>H270, H314, H330</t>
  </si>
  <si>
    <t>50-00-0</t>
  </si>
  <si>
    <t>H301, H311, H314, H317, H331, H341, H350</t>
  </si>
  <si>
    <t>1333-74-0</t>
  </si>
  <si>
    <t>P2</t>
  </si>
  <si>
    <t>H220</t>
  </si>
  <si>
    <t>16. Acid clorhidric (gaz lichefiat)</t>
  </si>
  <si>
    <t>7647-01-0</t>
  </si>
  <si>
    <t>H314, H331</t>
  </si>
  <si>
    <t>17. Alchili de plumb</t>
  </si>
  <si>
    <t>H1, H2</t>
  </si>
  <si>
    <t>19. Acetilenă</t>
  </si>
  <si>
    <t>74-86-2</t>
  </si>
  <si>
    <t>75-21-8</t>
  </si>
  <si>
    <t>H220, H315, H319, H331, H335, H340, H350</t>
  </si>
  <si>
    <t>75-56-9</t>
  </si>
  <si>
    <t>H224, H302, H311, H319, H331, H335, H340, H350</t>
  </si>
  <si>
    <t>67-56-1</t>
  </si>
  <si>
    <t>H225, H301, H311, H331, H370</t>
  </si>
  <si>
    <t>101-14-4</t>
  </si>
  <si>
    <t>H302, H350, H400, H410</t>
  </si>
  <si>
    <t>624-83-9</t>
  </si>
  <si>
    <t>7782-44-7</t>
  </si>
  <si>
    <t>H270</t>
  </si>
  <si>
    <t>2,6-Toluen di-izocianat</t>
  </si>
  <si>
    <t>584-84-9</t>
  </si>
  <si>
    <t>91-08-7</t>
  </si>
  <si>
    <t>H315, H317, H319, H330, H334, H335, H351, H412</t>
  </si>
  <si>
    <t>27. Diclorură de carbonil (fosgen)</t>
  </si>
  <si>
    <t>75-44-5</t>
  </si>
  <si>
    <t>H330, H314</t>
  </si>
  <si>
    <t>28. Arsină (hidrogen arsenios)</t>
  </si>
  <si>
    <t>7784-42-1</t>
  </si>
  <si>
    <t>H220, H330, H373, H400, H410</t>
  </si>
  <si>
    <t>29. Fosfină (hidrogen fosforat)</t>
  </si>
  <si>
    <t>7803-51-2</t>
  </si>
  <si>
    <t>H220, H314, H330, H400</t>
  </si>
  <si>
    <t>30. Diclorură de sulf</t>
  </si>
  <si>
    <t>10545-99-0</t>
  </si>
  <si>
    <t>H314, H335, H400, EUH014</t>
  </si>
  <si>
    <t>31. Trioxid de sulf</t>
  </si>
  <si>
    <t>32. Policlordibenzofurani și policlordibenzodioxine (inclusiv TCDD), calculate în echivalenți TCDD (a se vedea nota 20)</t>
  </si>
  <si>
    <t>33. Următoarele substanțe cancerigene sau amestecurile care conțin următorii agenți cancerigeni în concentrații de peste 5% în greutate:</t>
  </si>
  <si>
    <t>92-67-1</t>
  </si>
  <si>
    <t>H302, H350</t>
  </si>
  <si>
    <t>98-07-7</t>
  </si>
  <si>
    <t>H302, H315, H318, H331, H335, H350</t>
  </si>
  <si>
    <t>92-87-5</t>
  </si>
  <si>
    <t>542-88-1</t>
  </si>
  <si>
    <t>H225, H302, H311, H330, H350</t>
  </si>
  <si>
    <t>107-30-2</t>
  </si>
  <si>
    <t>H225, H302, H312, H332, H350</t>
  </si>
  <si>
    <t>106-93-4</t>
  </si>
  <si>
    <t>H301, H311, H315, H319, H331, H335, H350, H411</t>
  </si>
  <si>
    <t>64-67-5</t>
  </si>
  <si>
    <t>H302, H312, H314, H332, H340, H350</t>
  </si>
  <si>
    <t>77-78-1</t>
  </si>
  <si>
    <t>H301, H314, H317, H330, H341, H350</t>
  </si>
  <si>
    <t>79-44-7</t>
  </si>
  <si>
    <t>H302, H315, H319, H331, H335, H350</t>
  </si>
  <si>
    <t>96-12-8</t>
  </si>
  <si>
    <t>H301, H340, H350, H360F, H373, H412</t>
  </si>
  <si>
    <t>540-73-8</t>
  </si>
  <si>
    <t>H301, H311, H331, H350, H411</t>
  </si>
  <si>
    <t>62-75-9</t>
  </si>
  <si>
    <t>H301, H330, H350, H372, H411</t>
  </si>
  <si>
    <t>680-31-9</t>
  </si>
  <si>
    <t>H340, H350</t>
  </si>
  <si>
    <t>302-01-2</t>
  </si>
  <si>
    <t>H226, H301, H311, H314, H317, H331, H350, H400, H410</t>
  </si>
  <si>
    <t>91-59-8</t>
  </si>
  <si>
    <t>H302, H350, H411</t>
  </si>
  <si>
    <t>92-93-3</t>
  </si>
  <si>
    <t>H350, H411</t>
  </si>
  <si>
    <t>1120-71-4</t>
  </si>
  <si>
    <t>H302, H312, H350</t>
  </si>
  <si>
    <t>7664-41-7</t>
  </si>
  <si>
    <t>H221, H314, H331, H400</t>
  </si>
  <si>
    <t>36. Trifluorură de bor</t>
  </si>
  <si>
    <t>H314, H330, EUH014</t>
  </si>
  <si>
    <t>37. Acid sulfhidric</t>
  </si>
  <si>
    <t>H220, H330, H400</t>
  </si>
  <si>
    <t>38. Piperidină</t>
  </si>
  <si>
    <t>110-89-4</t>
  </si>
  <si>
    <t>H225, H311, H314, H331</t>
  </si>
  <si>
    <t>39. Bis(2-dimetilaminoetil) (metil)amină</t>
  </si>
  <si>
    <t>3030-47-5</t>
  </si>
  <si>
    <t>H302, H311, H314</t>
  </si>
  <si>
    <t>40. 3-(2-Etil-hexiloxi) propilamină</t>
  </si>
  <si>
    <t>5397-31-9</t>
  </si>
  <si>
    <t>H400</t>
  </si>
  <si>
    <t>107-10-8</t>
  </si>
  <si>
    <t>H225, H290, H302, H311, H314, H331, H335</t>
  </si>
  <si>
    <t>1663-39-4</t>
  </si>
  <si>
    <t>H225, H302, H312, H315, H317, H332, H335, H411</t>
  </si>
  <si>
    <t>16529-56-9</t>
  </si>
  <si>
    <t>H225, H226, H301, H311, H331, H340, H350</t>
  </si>
  <si>
    <t>533-74-4</t>
  </si>
  <si>
    <t>H302, H319, H400, H410</t>
  </si>
  <si>
    <t>96-33-3</t>
  </si>
  <si>
    <t>H225, H302, H312, H315, H317, H319, H332, H335</t>
  </si>
  <si>
    <t>108-99-6</t>
  </si>
  <si>
    <t>H225, H226, H302, H311, H314, H318, H331</t>
  </si>
  <si>
    <t>109-70-6</t>
  </si>
  <si>
    <t>H226, H302, H331, H335, H412</t>
  </si>
  <si>
    <t>Denumirea substanței periculoase / amestecului</t>
  </si>
  <si>
    <t>Fraza de pericol</t>
  </si>
  <si>
    <t>Categorie de pericol</t>
  </si>
  <si>
    <t>Clasă de pericol</t>
  </si>
  <si>
    <t>Mod de stocare</t>
  </si>
  <si>
    <t>H410</t>
  </si>
  <si>
    <t>H330</t>
  </si>
  <si>
    <t>H350</t>
  </si>
  <si>
    <t>H413</t>
  </si>
  <si>
    <t>H300</t>
  </si>
  <si>
    <t>H301</t>
  </si>
  <si>
    <t>H314</t>
  </si>
  <si>
    <t>H331</t>
  </si>
  <si>
    <t>H315</t>
  </si>
  <si>
    <t>H319</t>
  </si>
  <si>
    <t>H335</t>
  </si>
  <si>
    <t>H317</t>
  </si>
  <si>
    <t>H350i</t>
  </si>
  <si>
    <t>H372</t>
  </si>
  <si>
    <t>H341</t>
  </si>
  <si>
    <t>H411</t>
  </si>
  <si>
    <t>H225</t>
  </si>
  <si>
    <t>H310</t>
  </si>
  <si>
    <t>H340</t>
  </si>
  <si>
    <t>H311</t>
  </si>
  <si>
    <t>H373</t>
  </si>
  <si>
    <t>H221</t>
  </si>
  <si>
    <t>H224</t>
  </si>
  <si>
    <t>H302</t>
  </si>
  <si>
    <t>H370</t>
  </si>
  <si>
    <t>H318</t>
  </si>
  <si>
    <t>H334</t>
  </si>
  <si>
    <t>H361d</t>
  </si>
  <si>
    <t>H351</t>
  </si>
  <si>
    <t>H412</t>
  </si>
  <si>
    <t>EUH014</t>
  </si>
  <si>
    <t>H312</t>
  </si>
  <si>
    <t>H332</t>
  </si>
  <si>
    <t>H360d</t>
  </si>
  <si>
    <t>H360f</t>
  </si>
  <si>
    <t>H226</t>
  </si>
  <si>
    <t>H290</t>
  </si>
  <si>
    <t>H242</t>
  </si>
  <si>
    <t>H260</t>
  </si>
  <si>
    <t>EUH029</t>
  </si>
  <si>
    <t>H200</t>
  </si>
  <si>
    <t>H201</t>
  </si>
  <si>
    <t>H202</t>
  </si>
  <si>
    <t>H203</t>
  </si>
  <si>
    <t>H205</t>
  </si>
  <si>
    <t>H204</t>
  </si>
  <si>
    <t>H222</t>
  </si>
  <si>
    <t>H223</t>
  </si>
  <si>
    <t>H240</t>
  </si>
  <si>
    <t>H241</t>
  </si>
  <si>
    <t>H271</t>
  </si>
  <si>
    <t>Produse petroliere și carburanți alternativi</t>
  </si>
  <si>
    <t>H220, H221</t>
  </si>
  <si>
    <t>48. 1-Bromo-3-cloropropan</t>
  </si>
  <si>
    <t>47. Metilpiridină</t>
  </si>
  <si>
    <t>46. Acrilat de metil</t>
  </si>
  <si>
    <t>45. Tetrahidro-3,5-dimetil-1,3,5,-tiadiazină-2-tionă (dazomet)</t>
  </si>
  <si>
    <t>42. Propilamină</t>
  </si>
  <si>
    <t>41. Amestecurile de hipoclorit de sodiu clasificate ca periculoase pentru mediul acvatic - pericol acut, categoria 1 [H400] care conțin mai puțin de 5% clor activ și neclasificate în niciuna dintre celelalte categorii de pericole din partea 1 din anexa 1 la Legea nr. 59/2016, cu completările ulterioare</t>
  </si>
  <si>
    <t>H2, P5</t>
  </si>
  <si>
    <t>P5, E2</t>
  </si>
  <si>
    <t>P5</t>
  </si>
  <si>
    <t>H2, P2, E1</t>
  </si>
  <si>
    <t>H2, P5, E1</t>
  </si>
  <si>
    <t>H1, H2, E2</t>
  </si>
  <si>
    <t>H2, E2</t>
  </si>
  <si>
    <t>H2, H3, P5</t>
  </si>
  <si>
    <t>H2, P5a</t>
  </si>
  <si>
    <t>H2, P2</t>
  </si>
  <si>
    <t>H1, H2, E1</t>
  </si>
  <si>
    <t>H2, P4</t>
  </si>
  <si>
    <t>H1, H2, P5, E2</t>
  </si>
  <si>
    <t>H2, P4, E1</t>
  </si>
  <si>
    <t>H2, E1</t>
  </si>
  <si>
    <t>Numar CAS</t>
  </si>
  <si>
    <t>34. (b) kerosen (inclusiv carburanți pentru avioane),</t>
  </si>
  <si>
    <t>34. Produse petroliere și carburanți alternativi
(a) benzine și păcure,</t>
  </si>
  <si>
    <t>34. Produse petroliere și carburanți alternativi
(c) distilate de petrol, exclusiv fracția grea (inclusiv motorină, combustibil gazos pentru încălzirea locuințelor și amestecurile de combustibili gazoși)</t>
  </si>
  <si>
    <t>34. Produse petroliere și carburanți alternativi
(d) păcură</t>
  </si>
  <si>
    <t>34. Produse petroliere și carburanți alternativi
(e) carburanți alternativi utilizați în aceleași scopuri și având proprietăți similare în ceea ce privește inflamabilitatea și pericolele pentru mediu ca produsele menționate la literele (a) - (d)</t>
  </si>
  <si>
    <t>33. Substanta cancerigena: 4-Aminodifenil și/sau sărurile sale (concentrații de peste 5% în greutate)</t>
  </si>
  <si>
    <t>33. Substanta cancerigena: Benzotriclorură (concentrații de peste 5% în greutate)</t>
  </si>
  <si>
    <t>33. Substanta cancerigena: Benzidină și/sau sărurile sale (concentrații de peste 5% în greutate)</t>
  </si>
  <si>
    <t>33. Substanta cancerigena: Di(clormetil)eter (concentrații de peste 5% în greutate)</t>
  </si>
  <si>
    <t>33. Substanta cancerigena: Clormetil-metil-eter (concentrații de peste 5% în greutate)</t>
  </si>
  <si>
    <t>33. Substanta cancerigena: 1,2-dibrometan (concentrații de peste 5% în greutate)</t>
  </si>
  <si>
    <t>33. Substanta cancerigena: Sulfat de dietil (concentrații de peste 5% în greutate)</t>
  </si>
  <si>
    <t>33. Substanta cancerigena: Sulfat de dimetil (concentrații de peste 5% în greutate)</t>
  </si>
  <si>
    <t>33. Substanta cancerigena: Clorură de dimetil-carbonil (concentrații de peste 5% în greutate)</t>
  </si>
  <si>
    <t>33. Substanta cancerigena: 1,2-dibrom-3- clorpropan (concentrații de peste 5% în greutate)</t>
  </si>
  <si>
    <t>33. Substanta cancerigena: 1,2-dimetil-hidrazină (concentrații de peste 5% în greutate)</t>
  </si>
  <si>
    <t>33. Substanta cancerigena: Dimetil-nitrozamină (concentrații de peste 5% în greutate)</t>
  </si>
  <si>
    <t>33. Substanta cancerigena: Triamidă hexametil fosforică (concentrații de peste 5% în greutate)</t>
  </si>
  <si>
    <t>33. Substanta cancerigena: Hidrazină (concentrații de peste 5% în greutate)</t>
  </si>
  <si>
    <t>33. Substanta cancerigena: 2-naftilamină și/sau sărurile sale (concentrații de peste 5% în greutate)</t>
  </si>
  <si>
    <t>33. Substanta cancerigena: 4-nitrodifenil (concentrații de peste 5% în greutate)</t>
  </si>
  <si>
    <t>33. Substanta cancerigena: 1,3 propansultonă (concentrații de peste 5% în greutate)</t>
  </si>
  <si>
    <t>11. Compuși de nichel sub formă de pudră inhalabilă: trioxid de dinichel</t>
  </si>
  <si>
    <t>H317, H350 i, H372, H413</t>
  </si>
  <si>
    <t>H317, H341, H350 i, H372, H400, H410</t>
  </si>
  <si>
    <t>H225, H301, H311, H315, H317, H318, H330, H334, H335, H361 d</t>
  </si>
  <si>
    <t>11. Compuși de nichel sub formă de pudră inhalabilă: monoxid de nichel</t>
  </si>
  <si>
    <r>
      <t xml:space="preserve">1. </t>
    </r>
    <r>
      <rPr>
        <sz val="10"/>
        <color theme="1"/>
        <rFont val="Calibri"/>
        <family val="2"/>
        <scheme val="minor"/>
      </rPr>
      <t>Azotat de amoniu (îngrășăminte care pot suferi o descompunere autoîntreținută a se vedea nota 13)</t>
    </r>
  </si>
  <si>
    <r>
      <t>4.</t>
    </r>
    <r>
      <rPr>
        <sz val="10"/>
        <color theme="1"/>
        <rFont val="Calibri"/>
        <family val="2"/>
        <scheme val="minor"/>
      </rPr>
      <t xml:space="preserve"> Azotat </t>
    </r>
    <r>
      <rPr>
        <sz val="10"/>
        <color rgb="FF000000"/>
        <rFont val="Calibri"/>
        <family val="2"/>
        <scheme val="minor"/>
      </rPr>
      <t xml:space="preserve">de amoniu (materii în afara specificațiilor și îngrășăminte care nu îndeplinesc testul de detonare </t>
    </r>
  </si>
  <si>
    <r>
      <t>5.</t>
    </r>
    <r>
      <rPr>
        <sz val="10"/>
        <color theme="1"/>
        <rFont val="Calibri"/>
        <family val="2"/>
        <scheme val="minor"/>
      </rPr>
      <t xml:space="preserve"> A</t>
    </r>
    <r>
      <rPr>
        <sz val="10"/>
        <color rgb="FF000000"/>
        <rFont val="Calibri"/>
        <family val="2"/>
        <scheme val="minor"/>
      </rPr>
      <t>zotat de potasiu - se aplică îngrășămintelor compuse pe bază de azotat de potasiu sub formă de tablete, perle sau granule, care au aceleași proprietăți periculoase ca azotatul de potasiu pur</t>
    </r>
  </si>
  <si>
    <r>
      <t>6.</t>
    </r>
    <r>
      <rPr>
        <sz val="10"/>
        <color theme="1"/>
        <rFont val="Calibri"/>
        <family val="2"/>
        <scheme val="minor"/>
      </rPr>
      <t xml:space="preserve"> A</t>
    </r>
    <r>
      <rPr>
        <sz val="10"/>
        <color rgb="FF000000"/>
        <rFont val="Calibri"/>
        <family val="2"/>
        <scheme val="minor"/>
      </rPr>
      <t>zotat de potasiu - se aplică în cazul îngrășămintelor compuse pe bază de azotat de potasiu sub formă cristalină care au aceleași proprietăți periculoase ca și azotatul de potasiu pur</t>
    </r>
  </si>
  <si>
    <r>
      <t>14.</t>
    </r>
    <r>
      <rPr>
        <sz val="10"/>
        <color theme="1"/>
        <rFont val="Calibri"/>
        <family val="2"/>
        <scheme val="minor"/>
      </rPr>
      <t xml:space="preserve"> Formaldehidă (concentrație ≥ 90%)</t>
    </r>
  </si>
  <si>
    <r>
      <t xml:space="preserve">15. </t>
    </r>
    <r>
      <rPr>
        <sz val="10"/>
        <color theme="1"/>
        <rFont val="Calibri"/>
        <family val="2"/>
        <scheme val="minor"/>
      </rPr>
      <t>Hidrogen</t>
    </r>
  </si>
  <si>
    <r>
      <t xml:space="preserve">18. </t>
    </r>
    <r>
      <rPr>
        <sz val="10"/>
        <color theme="1"/>
        <rFont val="Calibri"/>
        <family val="2"/>
        <scheme val="minor"/>
      </rPr>
      <t>Gaze lichefiate inflamabile, categoria 1 sau 2 (inclusiv GPL) și gaz natural</t>
    </r>
  </si>
  <si>
    <r>
      <t xml:space="preserve">20. </t>
    </r>
    <r>
      <rPr>
        <sz val="10"/>
        <color theme="1"/>
        <rFont val="Calibri"/>
        <family val="2"/>
        <scheme val="minor"/>
      </rPr>
      <t>Oxid de etilenă</t>
    </r>
  </si>
  <si>
    <r>
      <t xml:space="preserve">21. </t>
    </r>
    <r>
      <rPr>
        <sz val="10"/>
        <color theme="1"/>
        <rFont val="Calibri"/>
        <family val="2"/>
        <scheme val="minor"/>
      </rPr>
      <t>Oxid de propilenă</t>
    </r>
  </si>
  <si>
    <r>
      <t xml:space="preserve">22. </t>
    </r>
    <r>
      <rPr>
        <sz val="10"/>
        <color theme="1"/>
        <rFont val="Calibri"/>
        <family val="2"/>
        <scheme val="minor"/>
      </rPr>
      <t>Metanol</t>
    </r>
  </si>
  <si>
    <r>
      <t>23.</t>
    </r>
    <r>
      <rPr>
        <sz val="10"/>
        <color theme="1"/>
        <rFont val="Calibri"/>
        <family val="2"/>
        <scheme val="minor"/>
      </rPr>
      <t xml:space="preserve"> 4, 4’-Metilen-bis (2-cloranilină) și/sau săruri sale, sub formă de pudră</t>
    </r>
  </si>
  <si>
    <r>
      <t xml:space="preserve">24. </t>
    </r>
    <r>
      <rPr>
        <sz val="10"/>
        <color theme="1"/>
        <rFont val="Calibri"/>
        <family val="2"/>
        <scheme val="minor"/>
      </rPr>
      <t>Metilizocianat</t>
    </r>
  </si>
  <si>
    <r>
      <t xml:space="preserve">25. </t>
    </r>
    <r>
      <rPr>
        <sz val="10"/>
        <color theme="1"/>
        <rFont val="Calibri"/>
        <family val="2"/>
        <scheme val="minor"/>
      </rPr>
      <t>Oxigen</t>
    </r>
  </si>
  <si>
    <r>
      <t xml:space="preserve">26. </t>
    </r>
    <r>
      <rPr>
        <sz val="10"/>
        <color theme="1"/>
        <rFont val="Calibri"/>
        <family val="2"/>
        <scheme val="minor"/>
      </rPr>
      <t>2,4-Toluen di-izocianat</t>
    </r>
  </si>
  <si>
    <r>
      <t>35.</t>
    </r>
    <r>
      <rPr>
        <sz val="10"/>
        <color theme="1"/>
        <rFont val="Calibri"/>
        <family val="2"/>
        <scheme val="minor"/>
      </rPr>
      <t xml:space="preserve"> Amoniac anhidru</t>
    </r>
  </si>
  <si>
    <r>
      <t>43. Acrilat de terț-butil</t>
    </r>
    <r>
      <rPr>
        <vertAlign val="superscript"/>
        <sz val="10"/>
        <color theme="1"/>
        <rFont val="Calibri"/>
        <family val="2"/>
        <scheme val="minor"/>
      </rPr>
      <t>6</t>
    </r>
  </si>
  <si>
    <r>
      <t>44. 2-Metil-3-butenonitril</t>
    </r>
    <r>
      <rPr>
        <vertAlign val="superscript"/>
        <sz val="10"/>
        <color theme="1"/>
        <rFont val="Calibri"/>
        <family val="2"/>
        <scheme val="minor"/>
      </rPr>
      <t>6</t>
    </r>
  </si>
  <si>
    <t>11. Compuși de nichel sub formă de pudră inhalabilă: dioxid de nichel</t>
  </si>
  <si>
    <t>11. Compuși de nichel sub formă de pudră inhalabilă:  sulfură de nichel</t>
  </si>
  <si>
    <t>11. Compuși de nichel sub formă de pudră inhalabilă: disulfură de trinichel</t>
  </si>
  <si>
    <t>Cantitatea existenta (t)</t>
  </si>
  <si>
    <t>Cantitatea existenta (mc)</t>
  </si>
  <si>
    <t>Capacitățile maxime de stocare de pe amplasament (t)</t>
  </si>
  <si>
    <t>Capacitățile maxime de stocare de pe amplasament (mc)</t>
  </si>
  <si>
    <t>Presiune de stocare/ operare (atm)</t>
  </si>
  <si>
    <r>
      <t>Temperatura de stocare/ operare (</t>
    </r>
    <r>
      <rPr>
        <vertAlign val="superscript"/>
        <sz val="10"/>
        <color theme="0"/>
        <rFont val="Times New Roman"/>
        <family val="1"/>
      </rPr>
      <t>0</t>
    </r>
    <r>
      <rPr>
        <sz val="10"/>
        <color theme="0"/>
        <rFont val="Times New Roman"/>
        <family val="1"/>
      </rPr>
      <t>C)</t>
    </r>
  </si>
  <si>
    <t>rezervor atmosferic</t>
  </si>
  <si>
    <t>rezervor cu răcire</t>
  </si>
  <si>
    <t>rezervor sub presiune</t>
  </si>
  <si>
    <t>sferă</t>
  </si>
  <si>
    <t xml:space="preserve">rezervor cilindric orizontal </t>
  </si>
  <si>
    <t>rezervor cilindric vertical</t>
  </si>
  <si>
    <t>rezervor subteran</t>
  </si>
  <si>
    <t>batal</t>
  </si>
  <si>
    <t xml:space="preserve"> iaz de decantare</t>
  </si>
  <si>
    <t>saci pe platforma betonată, in aer liber</t>
  </si>
  <si>
    <t>butelii pe platforma betonată, in aer liber</t>
  </si>
  <si>
    <t>butoaie pe platforma betonată, in aer liber</t>
  </si>
  <si>
    <t>bidoane pe platforma betonată, in aer liber</t>
  </si>
  <si>
    <t>saci  în depozit închis/acoperit</t>
  </si>
  <si>
    <t>butoaie  în depozit închis/acoperit</t>
  </si>
  <si>
    <t>bidoane  în depozit închis/acoperit</t>
  </si>
  <si>
    <t>butelii  în depozit închis/acoperit</t>
  </si>
  <si>
    <t>H300, H310, H330, H360 d, H360 f, H373, H400, H410</t>
  </si>
  <si>
    <r>
      <t>tipul producției (</t>
    </r>
    <r>
      <rPr>
        <i/>
        <sz val="10"/>
        <color theme="1"/>
        <rFont val="Calibri"/>
        <family val="2"/>
        <scheme val="minor"/>
      </rPr>
      <t>Va rugam selectati</t>
    </r>
    <r>
      <rPr>
        <sz val="10"/>
        <color theme="1"/>
        <rFont val="Calibri"/>
        <family val="2"/>
        <scheme val="minor"/>
      </rPr>
      <t>):</t>
    </r>
  </si>
  <si>
    <t>H1 - Toxicitate Acuta. Categora 1 (toate caile de expunere)</t>
  </si>
  <si>
    <t>H2 - Toxicitate Acuta. Categoria 2, toate căile de expunere , categoria 3 (inhalare)</t>
  </si>
  <si>
    <t>H3 - STOT. Expunere singulara STOT SE Categoria 1</t>
  </si>
  <si>
    <t>P2 - Gaze Inflamabile. Categoria 1 sau 2</t>
  </si>
  <si>
    <t>P1A - Explozivi</t>
  </si>
  <si>
    <t>P1B - Explozivi. Divizinea 1.4</t>
  </si>
  <si>
    <t>P3A - Aerosoli Inflamabili. Categoria 1 sau 2, care conțin gaze inflamabile categoria 1 sau 2 ori lichide inflamabile categoria 1</t>
  </si>
  <si>
    <t>P3B - Aerosoli Inflamabili. Aerosoli „inflamabili” categoria 1 sau 2, care nu conțin gaze inflamabile categoria 1 sau 2 ori lichide inflamabile categoria 1</t>
  </si>
  <si>
    <t>P4 - Gaze Oxidante, categoria 1</t>
  </si>
  <si>
    <t>P5A - Lichide Inflamabile. Categoria 1. Categoria 2 sau 3 la T&gt;pumctul de fierbere. Alte lichide cu puntul de aprindere ≤60°C mantinute la T&gt;punctul de fierbere.</t>
  </si>
  <si>
    <t>P5B - Lichide Inflamabile. Categoria 2 sau 3 unde conditiile de proces (Presiune sau Temperatura mari) pot crea pericole de AM. Alte lichide cu pct. de aprindere ≤60°C unde conditiile de proces pot crea pericole de AM</t>
  </si>
  <si>
    <t>P5C - Lichide inflamabile. Categoria 2 sau 3, care nu sunt incluse în P5a și P5b</t>
  </si>
  <si>
    <t>P6A - Substanțe și amestecuri autoreactive, tipul A sau B, sau peroxizi organici, tipul A sau B</t>
  </si>
  <si>
    <t>P6B - Substanțe și amestecuri autoreactive, tipul C, D, E sau F, ori peroxizi organici, tipul C, D, E sau F</t>
  </si>
  <si>
    <t>P7 - Lichide piroforice, categoria 1, Solide piroforice, categoria 1</t>
  </si>
  <si>
    <t>P8 - Lichide oxidante, categoria 1, 2 sau 3, ori Solide oxidante, categoria 1, 2 sau 3</t>
  </si>
  <si>
    <t>E1 - Periculoase pentru mediul acvatic în categoria acut 1 sau cronic 1</t>
  </si>
  <si>
    <t>E2 - Periculoase pentru mediul acvatic în categoria cronic 2</t>
  </si>
  <si>
    <t xml:space="preserve">O2 - Substanțe și amestecuri care în contact cu apa emit gaze inflamabile, categoria 1 </t>
  </si>
  <si>
    <t>O3 - Substanțe sau amestecuri cu frază de pericol EUH029 (care elibereaza gaze toxice in contact cu apa)</t>
  </si>
  <si>
    <t>O1 - Substanțe sau amestecuri cu frază de pericol EUH014 (care reactioneaza violent cu apa)</t>
  </si>
  <si>
    <t>Categoria de substanta in conformitate cu anexa nr. 1 partea 1</t>
  </si>
  <si>
    <t xml:space="preserve">Operatorul trebuie sa transmita notificarea cu respectarea termenelor și situațiilor prevăzute la art. 7 alin. (2), alin. (6) și alin (7) și la art. 11 din Legea nr. 59/2016, cu completările ulterioare.
Notificarea completata cu toate datele si informatiile din prezentrul formular se introduce in Sistemul Integrat de Mediu (SIM) care se regaseste </t>
  </si>
  <si>
    <r>
      <t>la adresa</t>
    </r>
    <r>
      <rPr>
        <u/>
        <sz val="10"/>
        <color rgb="FF0070C0"/>
        <rFont val="Calibri"/>
        <family val="2"/>
        <charset val="238"/>
        <scheme val="minor"/>
      </rPr>
      <t xml:space="preserve"> https://raportare.anpm.ro</t>
    </r>
    <r>
      <rPr>
        <sz val="10"/>
        <rFont val="Calibri"/>
        <family val="2"/>
        <charset val="238"/>
        <scheme val="minor"/>
      </rPr>
      <t>, dupa parcurgerea pasilor de inregistrare in sistem, sau pe e-mail la Agentia Judeteana pentru Protectia Mediului din judetul in care se afla amplasamentul care face obiectul procedurii de notificare.</t>
    </r>
  </si>
  <si>
    <r>
      <rPr>
        <b/>
        <i/>
        <sz val="10"/>
        <color indexed="8"/>
        <rFont val="Arial"/>
        <family val="2"/>
        <charset val="238"/>
      </rPr>
      <t>Note</t>
    </r>
    <r>
      <rPr>
        <sz val="10"/>
        <color theme="1"/>
        <rFont val="Calibri"/>
        <family val="2"/>
        <charset val="238"/>
        <scheme val="minor"/>
      </rPr>
      <t xml:space="preserve">
1. Aceasta reprezinta formularul tip pentru notificarea autorităților competente pentru implementarea Directivei Seveso in conformitate cu art. 7 din legea nr. 59/2016, respectiv cu art. 4 si art. 13 din ordinul comun nr. xxx/xxxx/2020. 
Operatorii trebuie sa foloseasca pentru notificare prezentul formular.
2. Detalii suplimentare cu privire la modul de completare a informatiilor in prezentrul formular se regasesc in anexa 2 la ordinul comun nr. xxx/xxxx/2020 pe care il gasiti la urmatoarea adresa:</t>
    </r>
  </si>
  <si>
    <t>Daca aveti intrebari sau nelamuriri cu privire la informatiile pe care trebuie sa le furnizati prin prezentul formular de notificare va rugam sa contactati Agentia Judeteana pentru Protectia Mediului.</t>
  </si>
  <si>
    <r>
      <t xml:space="preserve">Legea nr. 59 / 2016 privind controlul asupra pericolelor de accident major în care sunt implicate substanțe periculoase
</t>
    </r>
    <r>
      <rPr>
        <b/>
        <sz val="12"/>
        <color theme="1"/>
        <rFont val="Calibri"/>
        <family val="2"/>
        <scheme val="minor"/>
      </rPr>
      <t>NOTIFICARE DE ACTIVITATE</t>
    </r>
    <r>
      <rPr>
        <b/>
        <sz val="10"/>
        <color theme="1"/>
        <rFont val="Calibri"/>
        <family val="2"/>
        <scheme val="minor"/>
      </rPr>
      <t xml:space="preserve"> </t>
    </r>
    <r>
      <rPr>
        <b/>
        <sz val="10"/>
        <color theme="1"/>
        <rFont val="Calibri"/>
        <family val="2"/>
        <charset val="238"/>
        <scheme val="minor"/>
      </rPr>
      <t xml:space="preserve">
</t>
    </r>
    <r>
      <rPr>
        <b/>
        <sz val="10"/>
        <color theme="1"/>
        <rFont val="Calibri"/>
        <family val="2"/>
        <scheme val="minor"/>
      </rPr>
      <t>Informatii ce trebuie transmise Agentiei Nationale pentru Protectia Mediului
conform Ordinului comun nr. 1175 din 2019 / 39 din 2020 al Ministerului Mediului, Apelor si Padurilor si Ministerului Afacerilor Interne</t>
    </r>
  </si>
  <si>
    <r>
      <t xml:space="preserve">Sectiunea 4 - </t>
    </r>
    <r>
      <rPr>
        <b/>
        <i/>
        <sz val="10"/>
        <color rgb="FF002060"/>
        <rFont val="Calibri"/>
        <family val="2"/>
        <charset val="238"/>
        <scheme val="minor"/>
      </rPr>
      <t>Aceasta sectiune se regaseste si se completeaza in foile (sheet-uri) ”Substante nominalizate”, respectiv ”Substante nenominalizate”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</si>
</sst>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
  </numFmts>
  <fonts count="41" x14ac:knownFonts="1">
    <font>
      <sz val="11"/>
      <color theme="1"/>
      <name val="Calibri"/>
      <family val="2"/>
      <charset val="238"/>
      <scheme val="minor"/>
    </font>
    <font>
      <b/>
      <sz val="10"/>
      <color theme="1"/>
      <name val="Calibri"/>
      <family val="2"/>
      <scheme val="minor"/>
    </font>
    <font>
      <sz val="10"/>
      <color rgb="FF002060"/>
      <name val="Arial"/>
      <family val="2"/>
    </font>
    <font>
      <sz val="10"/>
      <color theme="1"/>
      <name val="Arial"/>
      <family val="2"/>
    </font>
    <font>
      <b/>
      <sz val="12"/>
      <color theme="1"/>
      <name val="Times New Roman"/>
      <family val="1"/>
      <charset val="238"/>
    </font>
    <font>
      <b/>
      <sz val="11"/>
      <color theme="1"/>
      <name val="Calibri"/>
      <family val="2"/>
      <scheme val="minor"/>
    </font>
    <font>
      <sz val="10"/>
      <color theme="1"/>
      <name val="Times New Roman"/>
      <family val="1"/>
    </font>
    <font>
      <b/>
      <sz val="14"/>
      <color theme="1"/>
      <name val="Times New Roman"/>
      <family val="1"/>
      <charset val="238"/>
    </font>
    <font>
      <sz val="12"/>
      <color theme="1"/>
      <name val="Times New Roman"/>
      <family val="1"/>
      <charset val="238"/>
    </font>
    <font>
      <sz val="11"/>
      <color theme="1"/>
      <name val="Times New Roman"/>
      <family val="1"/>
      <charset val="238"/>
    </font>
    <font>
      <sz val="10"/>
      <color theme="1"/>
      <name val="Calibri"/>
      <family val="2"/>
      <charset val="238"/>
      <scheme val="minor"/>
    </font>
    <font>
      <b/>
      <sz val="10"/>
      <color theme="1"/>
      <name val="Calibri"/>
      <family val="2"/>
      <charset val="238"/>
      <scheme val="minor"/>
    </font>
    <font>
      <i/>
      <sz val="10"/>
      <name val="Arial"/>
      <family val="2"/>
    </font>
    <font>
      <sz val="10"/>
      <name val="Calibri"/>
      <family val="2"/>
      <scheme val="minor"/>
    </font>
    <font>
      <b/>
      <sz val="10"/>
      <color theme="1"/>
      <name val="Arial"/>
      <family val="2"/>
    </font>
    <font>
      <i/>
      <sz val="10"/>
      <color theme="1"/>
      <name val="Arial"/>
      <family val="2"/>
    </font>
    <font>
      <b/>
      <sz val="10"/>
      <color rgb="FFFF0000"/>
      <name val="Calibri"/>
      <family val="2"/>
      <scheme val="minor"/>
    </font>
    <font>
      <sz val="10"/>
      <color theme="1"/>
      <name val="Calibri"/>
      <family val="2"/>
      <scheme val="minor"/>
    </font>
    <font>
      <b/>
      <u/>
      <sz val="10"/>
      <color rgb="FFFF0000"/>
      <name val="Calibri"/>
      <family val="2"/>
      <scheme val="minor"/>
    </font>
    <font>
      <i/>
      <sz val="10"/>
      <color theme="1"/>
      <name val="Calibri"/>
      <family val="2"/>
      <scheme val="minor"/>
    </font>
    <font>
      <b/>
      <sz val="10"/>
      <name val="Calibri"/>
      <family val="2"/>
      <scheme val="minor"/>
    </font>
    <font>
      <sz val="10"/>
      <color rgb="FF002060"/>
      <name val="Calibri"/>
      <family val="2"/>
      <scheme val="minor"/>
    </font>
    <font>
      <i/>
      <sz val="10"/>
      <name val="Calibri"/>
      <family val="2"/>
      <scheme val="minor"/>
    </font>
    <font>
      <sz val="10"/>
      <color rgb="FFFF0000"/>
      <name val="Calibri"/>
      <family val="2"/>
      <scheme val="minor"/>
    </font>
    <font>
      <b/>
      <sz val="10"/>
      <color rgb="FF000000"/>
      <name val="Calibri"/>
      <family val="2"/>
      <scheme val="minor"/>
    </font>
    <font>
      <b/>
      <sz val="12"/>
      <color theme="1"/>
      <name val="Calibri"/>
      <family val="2"/>
      <scheme val="minor"/>
    </font>
    <font>
      <sz val="10"/>
      <color rgb="FF000000"/>
      <name val="Times New Roman"/>
      <family val="1"/>
    </font>
    <font>
      <sz val="8"/>
      <name val="Calibri"/>
      <family val="2"/>
      <charset val="238"/>
      <scheme val="minor"/>
    </font>
    <font>
      <b/>
      <sz val="10"/>
      <color theme="0"/>
      <name val="Times New Roman"/>
      <family val="1"/>
    </font>
    <font>
      <sz val="10"/>
      <color rgb="FF000000"/>
      <name val="Calibri"/>
      <family val="2"/>
      <scheme val="minor"/>
    </font>
    <font>
      <vertAlign val="superscript"/>
      <sz val="10"/>
      <color theme="1"/>
      <name val="Calibri"/>
      <family val="2"/>
      <scheme val="minor"/>
    </font>
    <font>
      <sz val="10"/>
      <color theme="0"/>
      <name val="Times New Roman"/>
      <family val="1"/>
    </font>
    <font>
      <vertAlign val="superscript"/>
      <sz val="10"/>
      <color theme="0"/>
      <name val="Times New Roman"/>
      <family val="1"/>
    </font>
    <font>
      <b/>
      <i/>
      <sz val="11"/>
      <color rgb="FF0070C0"/>
      <name val="Calibri"/>
      <family val="2"/>
      <scheme val="minor"/>
    </font>
    <font>
      <sz val="10"/>
      <name val="Times New Roman"/>
      <family val="1"/>
    </font>
    <font>
      <sz val="10"/>
      <color rgb="FF000000"/>
      <name val="Times New Roman"/>
      <family val="1"/>
      <charset val="238"/>
    </font>
    <font>
      <sz val="10"/>
      <name val="Times New Roman"/>
      <family val="1"/>
      <charset val="238"/>
    </font>
    <font>
      <sz val="10"/>
      <name val="Calibri"/>
      <family val="2"/>
      <charset val="238"/>
      <scheme val="minor"/>
    </font>
    <font>
      <u/>
      <sz val="10"/>
      <color rgb="FF0070C0"/>
      <name val="Calibri"/>
      <family val="2"/>
      <charset val="238"/>
      <scheme val="minor"/>
    </font>
    <font>
      <b/>
      <i/>
      <sz val="10"/>
      <color indexed="8"/>
      <name val="Arial"/>
      <family val="2"/>
      <charset val="238"/>
    </font>
    <font>
      <b/>
      <i/>
      <sz val="10"/>
      <color rgb="FF00206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5" tint="0.79998168889431442"/>
        <bgColor indexed="64"/>
      </patternFill>
    </fill>
    <fill>
      <patternFill patternType="solid">
        <fgColor rgb="FFD9D9D9"/>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249977111117893"/>
        <bgColor indexed="64"/>
      </patternFill>
    </fill>
  </fills>
  <borders count="31">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theme="4" tint="0.39997558519241921"/>
      </bottom>
      <diagonal/>
    </border>
    <border>
      <left style="medium">
        <color indexed="64"/>
      </left>
      <right style="medium">
        <color indexed="64"/>
      </right>
      <top/>
      <bottom/>
      <diagonal/>
    </border>
  </borders>
  <cellStyleXfs count="1">
    <xf numFmtId="0" fontId="0" fillId="0" borderId="0"/>
  </cellStyleXfs>
  <cellXfs count="282">
    <xf numFmtId="0" fontId="0" fillId="0" borderId="0" xfId="0"/>
    <xf numFmtId="0" fontId="0" fillId="0" borderId="0" xfId="0" applyProtection="1"/>
    <xf numFmtId="0" fontId="2" fillId="2" borderId="0" xfId="0" applyFont="1" applyFill="1" applyBorder="1" applyAlignment="1" applyProtection="1">
      <alignment horizontal="justify" vertical="top" wrapText="1"/>
    </xf>
    <xf numFmtId="0" fontId="0" fillId="0" borderId="0" xfId="0" applyBorder="1"/>
    <xf numFmtId="0" fontId="0" fillId="0" borderId="0" xfId="0"/>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left" vertical="center" wrapText="1"/>
    </xf>
    <xf numFmtId="0" fontId="8" fillId="0" borderId="16" xfId="0" applyFont="1" applyBorder="1" applyAlignment="1">
      <alignment horizontal="center" vertical="center" wrapText="1"/>
    </xf>
    <xf numFmtId="49" fontId="8" fillId="0" borderId="24" xfId="0" applyNumberFormat="1" applyFont="1" applyBorder="1" applyAlignment="1">
      <alignment horizontal="center" vertical="center"/>
    </xf>
    <xf numFmtId="0" fontId="8" fillId="0" borderId="24" xfId="0" applyFont="1" applyBorder="1" applyAlignment="1">
      <alignment horizontal="left" vertical="center" wrapText="1"/>
    </xf>
    <xf numFmtId="0" fontId="8" fillId="0" borderId="24"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0" fontId="8" fillId="0" borderId="14" xfId="0" applyFont="1" applyBorder="1" applyAlignment="1">
      <alignment horizontal="left" vertical="center" wrapText="1"/>
    </xf>
    <xf numFmtId="0" fontId="8" fillId="0" borderId="24" xfId="0" applyFont="1" applyBorder="1" applyAlignment="1">
      <alignment vertical="center" wrapText="1"/>
    </xf>
    <xf numFmtId="49" fontId="8" fillId="3" borderId="24" xfId="0" applyNumberFormat="1" applyFont="1" applyFill="1" applyBorder="1" applyAlignment="1">
      <alignment horizontal="center" vertical="center"/>
    </xf>
    <xf numFmtId="0" fontId="8" fillId="3" borderId="24" xfId="0" applyFont="1" applyFill="1" applyBorder="1" applyAlignment="1">
      <alignment vertical="center" wrapText="1"/>
    </xf>
    <xf numFmtId="0" fontId="8" fillId="3" borderId="24" xfId="0" applyFont="1" applyFill="1" applyBorder="1" applyAlignment="1">
      <alignment horizontal="center" vertical="center"/>
    </xf>
    <xf numFmtId="0" fontId="8" fillId="3" borderId="14" xfId="0" applyFont="1" applyFill="1" applyBorder="1"/>
    <xf numFmtId="0" fontId="8" fillId="0" borderId="24" xfId="0" applyFont="1" applyBorder="1" applyAlignment="1">
      <alignment vertical="center"/>
    </xf>
    <xf numFmtId="0" fontId="4" fillId="3" borderId="24" xfId="0" applyFont="1" applyFill="1" applyBorder="1" applyAlignment="1">
      <alignment horizontal="center" vertical="center"/>
    </xf>
    <xf numFmtId="49" fontId="4" fillId="0" borderId="24" xfId="0" applyNumberFormat="1" applyFont="1" applyBorder="1" applyAlignment="1">
      <alignment horizontal="center" vertical="center"/>
    </xf>
    <xf numFmtId="0" fontId="4" fillId="0" borderId="24" xfId="0" applyFont="1" applyBorder="1" applyAlignment="1">
      <alignment vertical="center" wrapText="1"/>
    </xf>
    <xf numFmtId="2" fontId="8" fillId="0" borderId="24"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165" fontId="8" fillId="0" borderId="24" xfId="0" applyNumberFormat="1" applyFont="1" applyBorder="1" applyAlignment="1">
      <alignment horizontal="center" vertical="center" wrapText="1"/>
    </xf>
    <xf numFmtId="0" fontId="8" fillId="0" borderId="24" xfId="0" applyFont="1" applyBorder="1" applyAlignment="1">
      <alignment horizontal="center" vertical="center" wrapText="1"/>
    </xf>
    <xf numFmtId="0" fontId="8" fillId="3" borderId="24" xfId="0" applyFont="1" applyFill="1" applyBorder="1" applyAlignment="1">
      <alignment horizontal="center" vertical="center" wrapText="1"/>
    </xf>
    <xf numFmtId="2" fontId="8" fillId="0" borderId="24" xfId="0" applyNumberFormat="1" applyFont="1" applyBorder="1" applyAlignment="1">
      <alignment horizontal="center" vertical="center"/>
    </xf>
    <xf numFmtId="165" fontId="8" fillId="0" borderId="24" xfId="0" applyNumberFormat="1" applyFont="1" applyBorder="1" applyAlignment="1">
      <alignment horizontal="center" vertical="center"/>
    </xf>
    <xf numFmtId="0" fontId="8" fillId="0" borderId="14" xfId="0" applyFont="1" applyBorder="1" applyAlignment="1">
      <alignment horizontal="left" vertical="center"/>
    </xf>
    <xf numFmtId="0" fontId="9" fillId="0" borderId="24"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8" fillId="0" borderId="24" xfId="0" applyFont="1" applyBorder="1" applyAlignment="1">
      <alignment horizontal="left" vertical="center"/>
    </xf>
    <xf numFmtId="2" fontId="8" fillId="0" borderId="25" xfId="0" applyNumberFormat="1" applyFont="1" applyBorder="1" applyAlignment="1">
      <alignment horizontal="center" vertical="center"/>
    </xf>
    <xf numFmtId="0" fontId="8" fillId="0" borderId="25" xfId="0" applyFont="1" applyBorder="1" applyAlignment="1">
      <alignment vertical="center" wrapText="1"/>
    </xf>
    <xf numFmtId="0" fontId="8" fillId="0" borderId="25" xfId="0" applyFont="1" applyBorder="1" applyAlignment="1">
      <alignment horizontal="center" vertical="center"/>
    </xf>
    <xf numFmtId="0" fontId="8" fillId="0" borderId="15" xfId="0" applyFont="1" applyBorder="1" applyAlignment="1">
      <alignment vertical="center" wrapText="1"/>
    </xf>
    <xf numFmtId="0" fontId="10" fillId="0" borderId="0" xfId="0" applyFont="1" applyProtection="1"/>
    <xf numFmtId="0" fontId="17" fillId="0" borderId="0" xfId="0" applyFont="1"/>
    <xf numFmtId="14" fontId="12" fillId="4" borderId="0" xfId="0" applyNumberFormat="1" applyFont="1" applyFill="1" applyBorder="1" applyAlignment="1" applyProtection="1">
      <alignment horizontal="left" wrapText="1"/>
    </xf>
    <xf numFmtId="0" fontId="17" fillId="4" borderId="0" xfId="0" applyFont="1" applyFill="1" applyBorder="1" applyAlignment="1" applyProtection="1">
      <alignment horizontal="justify" vertical="center" wrapText="1"/>
    </xf>
    <xf numFmtId="0" fontId="23" fillId="4" borderId="0" xfId="0" applyFont="1" applyFill="1" applyBorder="1" applyAlignment="1" applyProtection="1">
      <alignment horizontal="right" vertical="center" wrapText="1"/>
    </xf>
    <xf numFmtId="0" fontId="17" fillId="4" borderId="0" xfId="0" applyFont="1" applyFill="1" applyProtection="1"/>
    <xf numFmtId="14" fontId="13" fillId="4" borderId="0" xfId="0" applyNumberFormat="1" applyFont="1" applyFill="1" applyBorder="1" applyAlignment="1" applyProtection="1">
      <alignment horizontal="left" wrapText="1"/>
    </xf>
    <xf numFmtId="0" fontId="17" fillId="4" borderId="0" xfId="0" applyFont="1" applyFill="1" applyAlignment="1" applyProtection="1">
      <alignment horizontal="left" wrapText="1"/>
    </xf>
    <xf numFmtId="0" fontId="20" fillId="4" borderId="0" xfId="0" applyFont="1" applyFill="1" applyBorder="1" applyAlignment="1" applyProtection="1">
      <alignment horizontal="justify" wrapText="1"/>
    </xf>
    <xf numFmtId="0" fontId="16" fillId="4" borderId="0" xfId="0" applyFont="1" applyFill="1" applyBorder="1" applyAlignment="1" applyProtection="1">
      <alignment horizontal="justify" wrapText="1"/>
    </xf>
    <xf numFmtId="0" fontId="21" fillId="4" borderId="0" xfId="0" applyFont="1" applyFill="1" applyBorder="1" applyAlignment="1" applyProtection="1">
      <alignment horizontal="justify" vertical="top" wrapText="1"/>
    </xf>
    <xf numFmtId="0" fontId="1" fillId="4" borderId="0" xfId="0" applyFont="1" applyFill="1" applyBorder="1" applyAlignment="1" applyProtection="1">
      <alignment horizontal="left" vertical="center" wrapText="1"/>
    </xf>
    <xf numFmtId="0" fontId="10" fillId="4" borderId="0" xfId="0" applyFont="1" applyFill="1" applyBorder="1" applyAlignment="1" applyProtection="1">
      <alignment vertical="top" wrapText="1"/>
    </xf>
    <xf numFmtId="0" fontId="13" fillId="4" borderId="0" xfId="0" applyFont="1" applyFill="1" applyBorder="1" applyAlignment="1" applyProtection="1">
      <alignment vertical="top" wrapText="1"/>
    </xf>
    <xf numFmtId="0" fontId="1" fillId="4" borderId="1" xfId="0" applyFont="1" applyFill="1" applyBorder="1" applyAlignment="1" applyProtection="1">
      <alignment vertical="center" wrapText="1"/>
    </xf>
    <xf numFmtId="0" fontId="1" fillId="4" borderId="0" xfId="0" applyFont="1" applyFill="1" applyBorder="1" applyAlignment="1" applyProtection="1">
      <alignment vertical="center" wrapText="1"/>
    </xf>
    <xf numFmtId="0" fontId="17" fillId="4" borderId="0" xfId="0" applyFont="1" applyFill="1" applyBorder="1" applyAlignment="1" applyProtection="1">
      <alignment vertical="center" wrapText="1"/>
    </xf>
    <xf numFmtId="0" fontId="17" fillId="4" borderId="0" xfId="0" applyFont="1" applyFill="1" applyAlignment="1" applyProtection="1">
      <alignment horizontal="right" vertical="center" wrapText="1"/>
    </xf>
    <xf numFmtId="0" fontId="13" fillId="4" borderId="0" xfId="0" applyFont="1" applyFill="1" applyBorder="1" applyAlignment="1" applyProtection="1">
      <alignment horizontal="right" vertical="center" wrapText="1"/>
    </xf>
    <xf numFmtId="0" fontId="17" fillId="4" borderId="0" xfId="0" applyFont="1" applyFill="1" applyBorder="1" applyAlignment="1" applyProtection="1">
      <alignment horizontal="right" wrapText="1"/>
    </xf>
    <xf numFmtId="0" fontId="17" fillId="4" borderId="0" xfId="0" applyFont="1" applyFill="1" applyBorder="1" applyAlignment="1" applyProtection="1">
      <alignment horizontal="right" vertical="center" wrapText="1" indent="1"/>
    </xf>
    <xf numFmtId="0" fontId="17" fillId="4" borderId="0" xfId="0" applyFont="1" applyFill="1" applyAlignment="1" applyProtection="1"/>
    <xf numFmtId="0" fontId="1" fillId="4" borderId="0" xfId="0" applyFont="1" applyFill="1" applyProtection="1"/>
    <xf numFmtId="0" fontId="17" fillId="4" borderId="0" xfId="0" applyFont="1" applyFill="1" applyBorder="1" applyAlignment="1" applyProtection="1">
      <alignment horizontal="right" vertical="top" wrapText="1"/>
    </xf>
    <xf numFmtId="0" fontId="17" fillId="4" borderId="7" xfId="0" applyFont="1" applyFill="1" applyBorder="1" applyAlignment="1" applyProtection="1">
      <alignment horizontal="right" vertical="center" wrapText="1" indent="1"/>
    </xf>
    <xf numFmtId="0" fontId="0" fillId="0" borderId="0" xfId="0" applyBorder="1" applyProtection="1"/>
    <xf numFmtId="0" fontId="17" fillId="4" borderId="0" xfId="0" applyFont="1" applyFill="1" applyBorder="1" applyAlignment="1" applyProtection="1">
      <alignment horizontal="right" vertical="center" wrapText="1"/>
    </xf>
    <xf numFmtId="0" fontId="17" fillId="4" borderId="0" xfId="0" applyFont="1" applyFill="1" applyBorder="1" applyAlignment="1" applyProtection="1">
      <alignment horizontal="center" vertical="center" wrapText="1"/>
    </xf>
    <xf numFmtId="0" fontId="22" fillId="4" borderId="0" xfId="0" applyFont="1" applyFill="1" applyAlignment="1" applyProtection="1">
      <alignment horizontal="justify" wrapText="1"/>
    </xf>
    <xf numFmtId="0" fontId="17" fillId="4" borderId="0" xfId="0" applyFont="1" applyFill="1" applyBorder="1" applyAlignment="1" applyProtection="1">
      <alignment horizontal="right" wrapText="1" indent="1"/>
    </xf>
    <xf numFmtId="0" fontId="17" fillId="4" borderId="0" xfId="0" applyFont="1" applyFill="1" applyAlignment="1" applyProtection="1">
      <alignment horizontal="right" vertical="center" wrapText="1" indent="1"/>
    </xf>
    <xf numFmtId="14" fontId="21" fillId="4" borderId="0" xfId="0" applyNumberFormat="1"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9" fillId="4" borderId="0" xfId="0" applyFont="1" applyFill="1" applyBorder="1" applyAlignment="1" applyProtection="1">
      <alignment horizontal="left" wrapText="1"/>
    </xf>
    <xf numFmtId="0" fontId="17" fillId="4" borderId="0" xfId="0" applyFont="1" applyFill="1" applyAlignment="1" applyProtection="1">
      <alignment vertical="top" wrapText="1"/>
    </xf>
    <xf numFmtId="0" fontId="17" fillId="4" borderId="0" xfId="0" applyFont="1" applyFill="1" applyAlignment="1" applyProtection="1">
      <alignment horizontal="justify" vertical="center" wrapText="1"/>
    </xf>
    <xf numFmtId="0" fontId="1" fillId="4" borderId="0" xfId="0" applyFont="1" applyFill="1" applyAlignment="1" applyProtection="1">
      <alignment horizontal="justify" vertical="center" wrapText="1"/>
    </xf>
    <xf numFmtId="0" fontId="21" fillId="4" borderId="0" xfId="0" applyFont="1" applyFill="1" applyBorder="1" applyAlignment="1" applyProtection="1">
      <alignment horizontal="justify" vertical="center" wrapText="1"/>
    </xf>
    <xf numFmtId="0" fontId="24" fillId="4" borderId="0" xfId="0" applyFont="1" applyFill="1" applyAlignment="1" applyProtection="1">
      <alignment vertical="center"/>
    </xf>
    <xf numFmtId="0" fontId="13" fillId="4" borderId="0" xfId="0" applyFont="1" applyFill="1" applyBorder="1" applyAlignment="1" applyProtection="1">
      <alignment horizontal="right" vertical="center" wrapText="1" indent="1"/>
    </xf>
    <xf numFmtId="0" fontId="24" fillId="4" borderId="0" xfId="0" applyFont="1" applyFill="1" applyProtection="1"/>
    <xf numFmtId="0" fontId="22" fillId="4" borderId="0" xfId="0" applyFont="1" applyFill="1" applyAlignment="1" applyProtection="1">
      <alignment horizontal="justify" vertical="center" wrapText="1"/>
    </xf>
    <xf numFmtId="14" fontId="21" fillId="4" borderId="0" xfId="0" applyNumberFormat="1" applyFont="1" applyFill="1" applyBorder="1" applyAlignment="1" applyProtection="1">
      <alignment horizontal="left" vertical="center" wrapText="1"/>
    </xf>
    <xf numFmtId="0" fontId="20" fillId="4" borderId="0" xfId="0" applyFont="1" applyFill="1" applyBorder="1" applyAlignment="1" applyProtection="1">
      <alignment horizontal="justify" vertical="center" wrapText="1"/>
    </xf>
    <xf numFmtId="0" fontId="18" fillId="0" borderId="0" xfId="0" applyFont="1" applyAlignment="1" applyProtection="1">
      <alignment horizontal="right"/>
    </xf>
    <xf numFmtId="0" fontId="18" fillId="0" borderId="0" xfId="0" applyFont="1" applyAlignment="1" applyProtection="1">
      <alignment horizontal="center"/>
    </xf>
    <xf numFmtId="0" fontId="3" fillId="0" borderId="0" xfId="0" applyFont="1" applyAlignment="1" applyProtection="1">
      <alignment horizontal="justify" vertical="center"/>
    </xf>
    <xf numFmtId="0" fontId="10" fillId="0" borderId="2" xfId="0" applyFont="1" applyBorder="1" applyAlignment="1" applyProtection="1">
      <alignment horizontal="left" vertical="center" wrapText="1"/>
    </xf>
    <xf numFmtId="0" fontId="10" fillId="0" borderId="0" xfId="0" applyFont="1" applyAlignment="1" applyProtection="1">
      <alignment wrapText="1"/>
    </xf>
    <xf numFmtId="0" fontId="10" fillId="0" borderId="0" xfId="0" applyFont="1" applyBorder="1" applyAlignment="1" applyProtection="1">
      <alignment horizontal="left" vertical="center" wrapText="1"/>
    </xf>
    <xf numFmtId="0" fontId="2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24" fillId="5" borderId="26" xfId="0" applyFont="1" applyFill="1" applyBorder="1" applyAlignment="1">
      <alignment horizontal="center" vertical="center" wrapText="1"/>
    </xf>
    <xf numFmtId="0" fontId="29" fillId="0" borderId="26" xfId="0" applyFont="1" applyBorder="1" applyAlignment="1">
      <alignment horizontal="justify" vertical="center" wrapText="1"/>
    </xf>
    <xf numFmtId="0" fontId="24" fillId="0" borderId="26" xfId="0" applyFont="1" applyBorder="1" applyAlignment="1">
      <alignment horizontal="center" vertical="center" wrapText="1"/>
    </xf>
    <xf numFmtId="0" fontId="29" fillId="0" borderId="26" xfId="0" applyFont="1" applyBorder="1" applyAlignment="1">
      <alignment horizontal="center" vertical="center" wrapText="1"/>
    </xf>
    <xf numFmtId="0" fontId="17" fillId="0" borderId="26" xfId="0" applyFont="1" applyBorder="1" applyAlignment="1">
      <alignment horizontal="justify" vertical="center" wrapText="1"/>
    </xf>
    <xf numFmtId="0" fontId="17" fillId="0" borderId="26" xfId="0" applyFont="1" applyBorder="1" applyAlignment="1">
      <alignment vertical="center" wrapText="1"/>
    </xf>
    <xf numFmtId="0" fontId="17" fillId="0" borderId="26" xfId="0" applyFont="1" applyBorder="1" applyAlignment="1">
      <alignment horizontal="center" vertical="center" wrapText="1"/>
    </xf>
    <xf numFmtId="0" fontId="29" fillId="0" borderId="26" xfId="0" applyFont="1" applyBorder="1" applyAlignment="1">
      <alignment vertical="center" wrapText="1"/>
    </xf>
    <xf numFmtId="0" fontId="17" fillId="0" borderId="26" xfId="0" applyFont="1" applyBorder="1" applyAlignment="1">
      <alignment horizontal="left" vertical="center" wrapText="1"/>
    </xf>
    <xf numFmtId="14" fontId="29" fillId="0" borderId="26" xfId="0" applyNumberFormat="1" applyFont="1" applyBorder="1" applyAlignment="1">
      <alignment horizontal="center" vertical="center" wrapText="1"/>
    </xf>
    <xf numFmtId="0" fontId="17" fillId="0" borderId="26" xfId="0" applyFont="1" applyBorder="1"/>
    <xf numFmtId="0" fontId="29" fillId="0" borderId="26" xfId="0" applyFont="1" applyBorder="1" applyAlignment="1">
      <alignment horizontal="left" vertical="center" wrapText="1"/>
    </xf>
    <xf numFmtId="0" fontId="17" fillId="0" borderId="26" xfId="0" applyFont="1" applyBorder="1" applyAlignment="1">
      <alignment horizontal="left"/>
    </xf>
    <xf numFmtId="0" fontId="17" fillId="0" borderId="26" xfId="0" applyFont="1" applyFill="1" applyBorder="1" applyAlignment="1">
      <alignment horizontal="left"/>
    </xf>
    <xf numFmtId="0" fontId="29" fillId="0" borderId="26" xfId="0" applyFont="1" applyFill="1" applyBorder="1" applyAlignment="1">
      <alignment horizontal="left" vertical="center" wrapText="1"/>
    </xf>
    <xf numFmtId="0" fontId="17" fillId="0" borderId="26" xfId="0" applyFont="1" applyFill="1" applyBorder="1" applyAlignment="1">
      <alignment wrapText="1"/>
    </xf>
    <xf numFmtId="0" fontId="17" fillId="0" borderId="26" xfId="0" applyFont="1" applyFill="1" applyBorder="1"/>
    <xf numFmtId="0" fontId="6" fillId="0" borderId="26" xfId="0" applyFont="1" applyBorder="1" applyAlignment="1">
      <alignment wrapText="1"/>
    </xf>
    <xf numFmtId="0" fontId="5" fillId="8" borderId="26" xfId="0" applyFont="1" applyFill="1" applyBorder="1" applyAlignment="1">
      <alignment horizontal="center" vertical="center"/>
    </xf>
    <xf numFmtId="0" fontId="26" fillId="0" borderId="27" xfId="0" applyFont="1" applyBorder="1" applyAlignment="1" applyProtection="1">
      <alignment vertical="center" wrapText="1"/>
      <protection locked="0"/>
    </xf>
    <xf numFmtId="0" fontId="26" fillId="0" borderId="26" xfId="0" applyFont="1" applyBorder="1" applyAlignment="1" applyProtection="1">
      <alignment vertical="center" wrapText="1"/>
      <protection locked="0"/>
    </xf>
    <xf numFmtId="0" fontId="0" fillId="0" borderId="26" xfId="0" applyBorder="1" applyAlignment="1" applyProtection="1">
      <alignment wrapText="1"/>
      <protection locked="0"/>
    </xf>
    <xf numFmtId="0" fontId="0" fillId="0" borderId="28" xfId="0" applyBorder="1" applyAlignment="1" applyProtection="1">
      <alignment wrapText="1"/>
      <protection locked="0"/>
    </xf>
    <xf numFmtId="0" fontId="26" fillId="0" borderId="28" xfId="0" applyFont="1" applyBorder="1" applyAlignment="1" applyProtection="1">
      <alignment vertical="center" wrapText="1"/>
      <protection locked="0"/>
    </xf>
    <xf numFmtId="0" fontId="31" fillId="0" borderId="13" xfId="0" applyFont="1" applyBorder="1" applyAlignment="1">
      <alignment horizontal="center" vertical="center" wrapText="1"/>
    </xf>
    <xf numFmtId="0" fontId="15" fillId="0" borderId="0" xfId="0" applyFont="1" applyBorder="1" applyAlignment="1" applyProtection="1">
      <alignment vertical="center" wrapText="1"/>
    </xf>
    <xf numFmtId="0" fontId="3" fillId="0" borderId="0" xfId="0" applyFont="1" applyBorder="1" applyAlignment="1" applyProtection="1"/>
    <xf numFmtId="0" fontId="15" fillId="0" borderId="0" xfId="0" applyFont="1" applyBorder="1" applyAlignment="1" applyProtection="1">
      <alignment vertical="top"/>
    </xf>
    <xf numFmtId="0" fontId="15" fillId="0" borderId="0" xfId="0" applyFont="1" applyBorder="1" applyAlignment="1" applyProtection="1"/>
    <xf numFmtId="0" fontId="3" fillId="0" borderId="0" xfId="0" applyFont="1" applyBorder="1" applyAlignment="1" applyProtection="1">
      <alignment wrapText="1"/>
    </xf>
    <xf numFmtId="0" fontId="10" fillId="0" borderId="0" xfId="0" applyFont="1" applyBorder="1" applyProtection="1"/>
    <xf numFmtId="0" fontId="19" fillId="4" borderId="0" xfId="0" applyFont="1" applyFill="1" applyAlignment="1" applyProtection="1">
      <alignment horizontal="justify" vertical="center" wrapText="1"/>
    </xf>
    <xf numFmtId="0" fontId="33" fillId="4" borderId="0" xfId="0" applyFont="1" applyFill="1" applyBorder="1" applyAlignment="1" applyProtection="1">
      <alignment horizontal="left" vertical="center" wrapText="1" indent="1"/>
    </xf>
    <xf numFmtId="0" fontId="33" fillId="4" borderId="0" xfId="0" applyFont="1" applyFill="1" applyBorder="1" applyAlignment="1" applyProtection="1">
      <alignment horizontal="left" wrapText="1" indent="1"/>
    </xf>
    <xf numFmtId="0" fontId="33" fillId="4" borderId="0" xfId="0" applyFont="1" applyFill="1" applyAlignment="1" applyProtection="1">
      <alignment horizontal="left" wrapText="1" indent="1"/>
    </xf>
    <xf numFmtId="0" fontId="33" fillId="4" borderId="0" xfId="0" applyFont="1" applyFill="1" applyAlignment="1" applyProtection="1">
      <alignment horizontal="left" vertical="center" wrapText="1" indent="1"/>
    </xf>
    <xf numFmtId="0" fontId="26" fillId="7" borderId="26" xfId="0" applyFont="1" applyFill="1" applyBorder="1" applyAlignment="1" applyProtection="1">
      <alignment vertical="center" wrapText="1"/>
      <protection locked="0"/>
    </xf>
    <xf numFmtId="0" fontId="28" fillId="6" borderId="29" xfId="0" applyFont="1" applyFill="1" applyBorder="1" applyAlignment="1">
      <alignment horizontal="center" vertical="center" wrapText="1"/>
    </xf>
    <xf numFmtId="0" fontId="28" fillId="6" borderId="30"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34" fillId="7" borderId="26" xfId="0" applyFont="1" applyFill="1" applyBorder="1" applyAlignment="1" applyProtection="1">
      <alignment vertical="center" wrapText="1"/>
      <protection locked="0"/>
    </xf>
    <xf numFmtId="0" fontId="35" fillId="7" borderId="26" xfId="0" applyFont="1" applyFill="1" applyBorder="1" applyAlignment="1" applyProtection="1">
      <alignment vertical="center" wrapText="1"/>
      <protection locked="0"/>
    </xf>
    <xf numFmtId="0" fontId="36" fillId="7" borderId="26" xfId="0" applyFont="1" applyFill="1" applyBorder="1" applyAlignment="1" applyProtection="1">
      <alignment vertical="center" wrapText="1"/>
      <protection locked="0"/>
    </xf>
    <xf numFmtId="0" fontId="0" fillId="0" borderId="0" xfId="0" applyAlignment="1" applyProtection="1">
      <alignment wrapText="1"/>
    </xf>
    <xf numFmtId="0" fontId="21" fillId="0" borderId="11"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wrapText="1"/>
      <protection locked="0"/>
    </xf>
    <xf numFmtId="0" fontId="17" fillId="0" borderId="7"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left" vertical="center" wrapText="1"/>
      <protection locked="0"/>
    </xf>
    <xf numFmtId="0" fontId="21" fillId="0" borderId="13" xfId="0" applyFont="1" applyFill="1" applyBorder="1" applyAlignment="1" applyProtection="1">
      <alignment vertical="top" wrapText="1"/>
      <protection locked="0"/>
    </xf>
    <xf numFmtId="0" fontId="1" fillId="0" borderId="7" xfId="0" applyFont="1" applyFill="1" applyBorder="1" applyAlignment="1" applyProtection="1">
      <alignment horizontal="center" vertical="center" wrapText="1"/>
      <protection locked="0"/>
    </xf>
    <xf numFmtId="14" fontId="21" fillId="0" borderId="7" xfId="0" applyNumberFormat="1" applyFont="1" applyFill="1" applyBorder="1" applyAlignment="1" applyProtection="1">
      <alignment horizontal="left" vertical="center" wrapText="1"/>
      <protection locked="0"/>
    </xf>
    <xf numFmtId="0" fontId="20" fillId="4" borderId="0" xfId="0" applyFont="1" applyFill="1" applyAlignment="1" applyProtection="1">
      <alignment horizontal="justify" wrapText="1"/>
    </xf>
    <xf numFmtId="0" fontId="20" fillId="4" borderId="5" xfId="0" applyFont="1" applyFill="1" applyBorder="1" applyAlignment="1" applyProtection="1">
      <alignment horizontal="justify" vertical="center" wrapText="1"/>
    </xf>
    <xf numFmtId="0" fontId="20" fillId="4" borderId="0" xfId="0" applyFont="1" applyFill="1" applyBorder="1" applyAlignment="1" applyProtection="1">
      <alignment horizontal="justify" vertical="center" wrapText="1"/>
    </xf>
    <xf numFmtId="0" fontId="13" fillId="4" borderId="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1" fillId="4" borderId="1" xfId="0" applyFont="1" applyFill="1" applyBorder="1" applyAlignment="1" applyProtection="1">
      <alignment horizontal="justify" wrapText="1"/>
    </xf>
    <xf numFmtId="0" fontId="21" fillId="0" borderId="3"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wrapText="1"/>
      <protection locked="0"/>
    </xf>
    <xf numFmtId="0" fontId="17" fillId="4" borderId="0" xfId="0" applyFont="1" applyFill="1" applyBorder="1" applyAlignment="1" applyProtection="1">
      <alignment horizontal="right" vertical="center" wrapText="1" indent="1"/>
    </xf>
    <xf numFmtId="0" fontId="1" fillId="4" borderId="0"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17" fillId="4" borderId="0" xfId="0" applyFont="1" applyFill="1" applyAlignment="1" applyProtection="1">
      <alignment horizontal="right" vertical="center" wrapText="1" indent="1"/>
    </xf>
    <xf numFmtId="0" fontId="21" fillId="0" borderId="3" xfId="0" applyFont="1" applyFill="1" applyBorder="1" applyAlignment="1" applyProtection="1">
      <alignment horizontal="center" vertical="top" wrapText="1"/>
      <protection locked="0"/>
    </xf>
    <xf numFmtId="0" fontId="21" fillId="0" borderId="6" xfId="0" applyFont="1" applyFill="1" applyBorder="1" applyAlignment="1" applyProtection="1">
      <alignment horizontal="center" vertical="top" wrapText="1"/>
      <protection locked="0"/>
    </xf>
    <xf numFmtId="0" fontId="21" fillId="0" borderId="4"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13" fillId="4" borderId="8" xfId="0" applyFont="1" applyFill="1" applyBorder="1" applyAlignment="1" applyProtection="1">
      <alignment horizontal="right" vertical="center" wrapText="1"/>
    </xf>
    <xf numFmtId="0" fontId="13" fillId="0" borderId="9"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4" fillId="2" borderId="6" xfId="0" applyFont="1" applyFill="1" applyBorder="1" applyAlignment="1" applyProtection="1">
      <alignment horizontal="justify" wrapText="1"/>
    </xf>
    <xf numFmtId="0" fontId="2" fillId="2" borderId="0" xfId="0" applyFont="1" applyFill="1" applyBorder="1" applyAlignment="1" applyProtection="1">
      <alignment horizontal="justify" vertical="center" wrapText="1"/>
    </xf>
    <xf numFmtId="0" fontId="10" fillId="0" borderId="0" xfId="0" applyFont="1" applyBorder="1" applyAlignment="1" applyProtection="1">
      <alignment horizontal="justify" vertical="center" wrapText="1"/>
    </xf>
    <xf numFmtId="0" fontId="2" fillId="2" borderId="0" xfId="0" applyFont="1" applyFill="1" applyBorder="1" applyAlignment="1" applyProtection="1">
      <alignment horizontal="center" vertical="center" wrapText="1"/>
    </xf>
    <xf numFmtId="164" fontId="2" fillId="2" borderId="0" xfId="0" applyNumberFormat="1"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6" xfId="0" applyFont="1" applyBorder="1" applyAlignment="1" applyProtection="1">
      <alignment horizontal="justify" wrapText="1"/>
    </xf>
    <xf numFmtId="0" fontId="17" fillId="4" borderId="0" xfId="0" applyFont="1" applyFill="1" applyBorder="1" applyAlignment="1" applyProtection="1">
      <alignment horizontal="right" vertical="top" wrapText="1" indent="1"/>
    </xf>
    <xf numFmtId="0" fontId="17" fillId="4" borderId="0" xfId="0" applyFont="1" applyFill="1" applyAlignment="1" applyProtection="1">
      <alignment horizontal="right" vertical="top" wrapText="1" indent="1"/>
    </xf>
    <xf numFmtId="0" fontId="21" fillId="0" borderId="3" xfId="0" applyFont="1" applyFill="1" applyBorder="1" applyAlignment="1" applyProtection="1">
      <alignment horizontal="justify" vertical="center" wrapText="1"/>
      <protection locked="0"/>
    </xf>
    <xf numFmtId="0" fontId="21" fillId="0" borderId="6"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164" fontId="10" fillId="0" borderId="0" xfId="0" applyNumberFormat="1" applyFont="1" applyBorder="1" applyAlignment="1" applyProtection="1">
      <alignment horizontal="center" vertical="center" wrapText="1"/>
    </xf>
    <xf numFmtId="0" fontId="21" fillId="0" borderId="3"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21" fillId="0" borderId="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wrapText="1"/>
    </xf>
    <xf numFmtId="0" fontId="17" fillId="4" borderId="0" xfId="0" applyFont="1" applyFill="1" applyBorder="1" applyAlignment="1" applyProtection="1">
      <alignment horizontal="left" wrapText="1"/>
    </xf>
    <xf numFmtId="0" fontId="14"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justify" vertical="center" wrapText="1"/>
    </xf>
    <xf numFmtId="0" fontId="14" fillId="2" borderId="0" xfId="0" applyFont="1" applyFill="1" applyBorder="1" applyAlignment="1" applyProtection="1">
      <alignment horizontal="justify" vertical="top"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vertical="center" wrapText="1"/>
    </xf>
    <xf numFmtId="0" fontId="14" fillId="2" borderId="0" xfId="0" applyFont="1" applyFill="1" applyBorder="1" applyAlignment="1" applyProtection="1">
      <alignment horizontal="justify" wrapText="1"/>
    </xf>
    <xf numFmtId="0" fontId="10" fillId="0" borderId="0" xfId="0" applyFont="1" applyBorder="1" applyAlignment="1" applyProtection="1">
      <alignment wrapText="1"/>
    </xf>
    <xf numFmtId="0" fontId="3" fillId="2" borderId="0" xfId="0" applyFont="1" applyFill="1" applyBorder="1" applyAlignment="1" applyProtection="1">
      <alignment horizontal="right" vertical="top" wrapText="1"/>
    </xf>
    <xf numFmtId="0" fontId="10" fillId="0" borderId="0" xfId="0" applyFont="1" applyBorder="1" applyAlignment="1" applyProtection="1">
      <alignment horizontal="right" vertical="top" wrapText="1"/>
    </xf>
    <xf numFmtId="0" fontId="2" fillId="2" borderId="0" xfId="0" applyFont="1" applyFill="1" applyBorder="1" applyAlignment="1" applyProtection="1">
      <alignment horizontal="justify" vertical="top" wrapText="1"/>
    </xf>
    <xf numFmtId="0" fontId="1" fillId="4" borderId="0" xfId="0" applyFont="1" applyFill="1" applyBorder="1" applyAlignment="1" applyProtection="1">
      <alignment horizontal="justify" vertical="center" wrapText="1"/>
    </xf>
    <xf numFmtId="0" fontId="20" fillId="4" borderId="1" xfId="0" applyFont="1" applyFill="1" applyBorder="1" applyAlignment="1" applyProtection="1">
      <alignment horizontal="left" vertical="center" wrapText="1"/>
    </xf>
    <xf numFmtId="0" fontId="17" fillId="4" borderId="0" xfId="0" applyFont="1" applyFill="1" applyAlignment="1" applyProtection="1">
      <alignment horizontal="justify" vertical="center" wrapText="1"/>
    </xf>
    <xf numFmtId="0" fontId="17" fillId="4" borderId="0" xfId="0" applyFont="1" applyFill="1" applyAlignment="1" applyProtection="1">
      <alignment vertical="center" wrapText="1"/>
    </xf>
    <xf numFmtId="0" fontId="1" fillId="4" borderId="0" xfId="0" applyFont="1" applyFill="1" applyAlignment="1" applyProtection="1">
      <alignment horizontal="left" vertical="center" wrapText="1"/>
    </xf>
    <xf numFmtId="0" fontId="21"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14" fontId="22" fillId="4" borderId="5" xfId="0" applyNumberFormat="1" applyFont="1" applyFill="1" applyBorder="1" applyAlignment="1" applyProtection="1">
      <alignment horizontal="left" wrapText="1"/>
    </xf>
    <xf numFmtId="14" fontId="22" fillId="4" borderId="0" xfId="0" applyNumberFormat="1" applyFont="1" applyFill="1" applyBorder="1" applyAlignment="1" applyProtection="1">
      <alignment horizontal="left" wrapText="1"/>
    </xf>
    <xf numFmtId="0" fontId="21" fillId="0" borderId="6"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top" wrapText="1"/>
    </xf>
    <xf numFmtId="0" fontId="37" fillId="4" borderId="0" xfId="0" applyFont="1" applyFill="1" applyAlignment="1" applyProtection="1">
      <alignment vertical="center" wrapText="1"/>
    </xf>
    <xf numFmtId="0" fontId="10" fillId="4" borderId="1" xfId="0" applyFont="1" applyFill="1" applyBorder="1" applyAlignment="1" applyProtection="1">
      <alignment vertical="center" wrapText="1"/>
    </xf>
    <xf numFmtId="0" fontId="10" fillId="0" borderId="0" xfId="0" applyFont="1" applyBorder="1" applyAlignment="1" applyProtection="1">
      <alignment vertical="top" wrapText="1"/>
    </xf>
    <xf numFmtId="0" fontId="11" fillId="4" borderId="0" xfId="0" applyFont="1" applyFill="1" applyBorder="1" applyAlignment="1" applyProtection="1">
      <alignment horizontal="center" vertical="top" wrapText="1"/>
    </xf>
    <xf numFmtId="0" fontId="10" fillId="0" borderId="3"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4" borderId="0" xfId="0" applyFont="1" applyFill="1" applyProtection="1"/>
    <xf numFmtId="0" fontId="1" fillId="4" borderId="2" xfId="0" applyFont="1" applyFill="1" applyBorder="1" applyAlignment="1" applyProtection="1">
      <alignment horizontal="left" wrapText="1"/>
    </xf>
    <xf numFmtId="0" fontId="1" fillId="4" borderId="1" xfId="0" applyFont="1" applyFill="1" applyBorder="1" applyAlignment="1" applyProtection="1">
      <alignment horizontal="left" wrapText="1"/>
    </xf>
    <xf numFmtId="14" fontId="20" fillId="4" borderId="0" xfId="0" applyNumberFormat="1" applyFont="1" applyFill="1" applyBorder="1" applyAlignment="1" applyProtection="1">
      <alignment horizontal="left" vertical="center" wrapText="1"/>
    </xf>
    <xf numFmtId="0" fontId="17" fillId="4" borderId="0" xfId="0" applyFont="1" applyFill="1" applyAlignment="1" applyProtection="1">
      <alignment horizontal="left" vertical="center" wrapText="1"/>
    </xf>
    <xf numFmtId="0" fontId="21" fillId="0" borderId="6"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14" fontId="13" fillId="4" borderId="0" xfId="0" applyNumberFormat="1" applyFont="1" applyFill="1" applyBorder="1" applyAlignment="1" applyProtection="1">
      <alignment horizontal="left" wrapText="1"/>
    </xf>
    <xf numFmtId="0" fontId="17" fillId="4" borderId="0" xfId="0" applyFont="1" applyFill="1" applyAlignment="1" applyProtection="1">
      <alignment wrapText="1"/>
    </xf>
    <xf numFmtId="14" fontId="21" fillId="0" borderId="3" xfId="0" applyNumberFormat="1"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14" fontId="20" fillId="4" borderId="0" xfId="0" applyNumberFormat="1" applyFont="1" applyFill="1" applyBorder="1" applyAlignment="1" applyProtection="1">
      <alignment horizontal="left" wrapText="1"/>
    </xf>
    <xf numFmtId="14" fontId="21" fillId="0" borderId="3" xfId="0" applyNumberFormat="1"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17" fillId="4" borderId="2"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33" fillId="4" borderId="2"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 fillId="4" borderId="1" xfId="0" applyFont="1" applyFill="1" applyBorder="1" applyAlignment="1" applyProtection="1">
      <alignment horizontal="justify" vertical="center" wrapText="1"/>
    </xf>
    <xf numFmtId="0" fontId="13" fillId="4" borderId="2" xfId="0" applyFont="1" applyFill="1" applyBorder="1" applyAlignment="1" applyProtection="1">
      <alignment horizontal="justify" wrapText="1"/>
    </xf>
    <xf numFmtId="0" fontId="13" fillId="4" borderId="0" xfId="0" applyFont="1" applyFill="1" applyBorder="1" applyAlignment="1" applyProtection="1">
      <alignment horizontal="left" vertical="center" wrapText="1"/>
    </xf>
    <xf numFmtId="14" fontId="21" fillId="0" borderId="3" xfId="0" applyNumberFormat="1"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wrapText="1"/>
    </xf>
    <xf numFmtId="0" fontId="21" fillId="0" borderId="9" xfId="0" applyFont="1" applyFill="1" applyBorder="1" applyAlignment="1" applyProtection="1">
      <alignment horizontal="center" vertical="top" wrapText="1"/>
      <protection locked="0"/>
    </xf>
    <xf numFmtId="0" fontId="21" fillId="0" borderId="2" xfId="0" applyFont="1" applyFill="1" applyBorder="1" applyAlignment="1" applyProtection="1">
      <alignment horizontal="center" vertical="top" wrapText="1"/>
      <protection locked="0"/>
    </xf>
    <xf numFmtId="0" fontId="21" fillId="0" borderId="10" xfId="0" applyFont="1" applyFill="1" applyBorder="1" applyAlignment="1" applyProtection="1">
      <alignment horizontal="center" vertical="top" wrapText="1"/>
      <protection locked="0"/>
    </xf>
    <xf numFmtId="0" fontId="17" fillId="0" borderId="3" xfId="0" applyFont="1" applyFill="1" applyBorder="1" applyAlignment="1" applyProtection="1">
      <alignment horizontal="left" wrapText="1"/>
      <protection locked="0"/>
    </xf>
    <xf numFmtId="0" fontId="17" fillId="0" borderId="6" xfId="0" applyFont="1" applyFill="1" applyBorder="1" applyAlignment="1" applyProtection="1">
      <alignment horizontal="left" wrapText="1"/>
      <protection locked="0"/>
    </xf>
    <xf numFmtId="0" fontId="17" fillId="0" borderId="4" xfId="0" applyFont="1" applyFill="1" applyBorder="1" applyAlignment="1" applyProtection="1">
      <alignment horizontal="left" wrapText="1"/>
      <protection locked="0"/>
    </xf>
    <xf numFmtId="0" fontId="21" fillId="0" borderId="3" xfId="0" applyFont="1" applyFill="1" applyBorder="1" applyAlignment="1" applyProtection="1">
      <alignment horizontal="justify" vertical="top" wrapText="1"/>
      <protection locked="0"/>
    </xf>
    <xf numFmtId="0" fontId="21" fillId="0" borderId="6" xfId="0" applyFont="1" applyFill="1" applyBorder="1" applyAlignment="1" applyProtection="1">
      <alignment horizontal="justify" vertical="top" wrapText="1"/>
      <protection locked="0"/>
    </xf>
    <xf numFmtId="0" fontId="21" fillId="0" borderId="4" xfId="0" applyFont="1" applyFill="1" applyBorder="1" applyAlignment="1" applyProtection="1">
      <alignment horizontal="justify" vertical="top" wrapText="1"/>
      <protection locked="0"/>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33" fillId="4" borderId="0" xfId="0" applyFont="1" applyFill="1" applyBorder="1" applyAlignment="1" applyProtection="1">
      <alignment horizontal="left" vertical="center" wrapText="1"/>
    </xf>
  </cellXfs>
  <cellStyles count="1">
    <cellStyle name="Normal" xfId="0" builtinId="0"/>
  </cellStyles>
  <dxfs count="41">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border outline="0">
        <top style="medium">
          <color indexed="64"/>
        </top>
        <bottom style="thin">
          <color indexed="64"/>
        </bottom>
      </border>
    </dxf>
    <dxf>
      <font>
        <b val="0"/>
        <i val="0"/>
        <strike val="0"/>
        <condense val="0"/>
        <extend val="0"/>
        <outline val="0"/>
        <shadow val="0"/>
        <u val="none"/>
        <vertAlign val="baseline"/>
        <sz val="10"/>
        <color rgb="FF000000"/>
        <name val="Times New Roman"/>
        <scheme val="none"/>
      </font>
      <fill>
        <patternFill patternType="solid">
          <fgColor theme="4" tint="0.79998168889431442"/>
          <bgColor theme="4" tint="0.79998168889431442"/>
        </patternFill>
      </fill>
      <alignment horizontal="general" vertical="center" textRotation="0" wrapText="1"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theme="0"/>
        <name val="Times New Roman"/>
        <scheme val="none"/>
      </font>
      <fill>
        <patternFill patternType="solid">
          <fgColor theme="4"/>
          <bgColor theme="4"/>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general" textRotation="0" wrapText="1" indent="0" justifyLastLine="0" shrinkToFit="0" readingOrder="0"/>
      <protection locked="0" hidden="0"/>
    </dxf>
    <dxf>
      <font>
        <b val="0"/>
        <i val="0"/>
        <strike val="0"/>
        <condense val="0"/>
        <extend val="0"/>
        <outline val="0"/>
        <shadow val="0"/>
        <u val="none"/>
        <vertAlign val="baseline"/>
        <sz val="10"/>
        <color rgb="FF000000"/>
        <name val="Times New Roman"/>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1781175</xdr:colOff>
      <xdr:row>0</xdr:row>
      <xdr:rowOff>238125</xdr:rowOff>
    </xdr:from>
    <xdr:to>
      <xdr:col>4</xdr:col>
      <xdr:colOff>2933700</xdr:colOff>
      <xdr:row>0</xdr:row>
      <xdr:rowOff>1390650</xdr:rowOff>
    </xdr:to>
    <xdr:pic>
      <xdr:nvPicPr>
        <xdr:cNvPr id="3" name="Picture 2" descr="Imagini pentru sigla garda nationala de mediu">
          <a:extLst>
            <a:ext uri="{FF2B5EF4-FFF2-40B4-BE49-F238E27FC236}">
              <a16:creationId xmlns:a16="http://schemas.microsoft.com/office/drawing/2014/main" id="{385ADDDA-64B9-40DF-8503-979EBE2A7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428625"/>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0</xdr:row>
      <xdr:rowOff>47625</xdr:rowOff>
    </xdr:from>
    <xdr:to>
      <xdr:col>1</xdr:col>
      <xdr:colOff>657225</xdr:colOff>
      <xdr:row>0</xdr:row>
      <xdr:rowOff>1290701</xdr:rowOff>
    </xdr:to>
    <xdr:pic>
      <xdr:nvPicPr>
        <xdr:cNvPr id="9" name="Picture 8" descr="Imagini pentru sigla agentia nationala de mediu">
          <a:extLst>
            <a:ext uri="{FF2B5EF4-FFF2-40B4-BE49-F238E27FC236}">
              <a16:creationId xmlns:a16="http://schemas.microsoft.com/office/drawing/2014/main" id="{8FFF77A7-7829-41FD-B5F8-148EDEFDBF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38125"/>
          <a:ext cx="2276475" cy="1243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935837</xdr:colOff>
      <xdr:row>0</xdr:row>
      <xdr:rowOff>238125</xdr:rowOff>
    </xdr:from>
    <xdr:to>
      <xdr:col>3</xdr:col>
      <xdr:colOff>619123</xdr:colOff>
      <xdr:row>0</xdr:row>
      <xdr:rowOff>1352549</xdr:rowOff>
    </xdr:to>
    <xdr:pic>
      <xdr:nvPicPr>
        <xdr:cNvPr id="10" name="Picture 9" descr="Imagini pentru igsu">
          <a:extLst>
            <a:ext uri="{FF2B5EF4-FFF2-40B4-BE49-F238E27FC236}">
              <a16:creationId xmlns:a16="http://schemas.microsoft.com/office/drawing/2014/main" id="{B92608C8-53C1-4623-8C82-760FD25315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55237" y="428625"/>
          <a:ext cx="807236" cy="1114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e3" displayName="Table3" ref="A1:P74" totalsRowShown="0" headerRowDxfId="40" dataDxfId="39" tableBorderDxfId="38">
  <autoFilter ref="A1:P74"/>
  <tableColumns count="16">
    <tableColumn id="1" name="Nr. crt." dataDxfId="37"/>
    <tableColumn id="2" name="Denumirea substanței periculoase / amestecului" dataDxfId="36"/>
    <tableColumn id="3" name="Denumirea comerciala a substanței periculoase / amestecului" dataDxfId="35"/>
    <tableColumn id="4" name="Nr. CAS" dataDxfId="34"/>
    <tableColumn id="5" name="Fraza de pericol" dataDxfId="33"/>
    <tableColumn id="6" name="Clasă de pericol" dataDxfId="32"/>
    <tableColumn id="7" name="Categorie de pericol" dataDxfId="31"/>
    <tableColumn id="8" name="Cantitatea existenta (t)" dataDxfId="30"/>
    <tableColumn id="9" name="Cantitatea existenta (mc)" dataDxfId="29"/>
    <tableColumn id="10" name="Capacitățile maxime de stocare de pe amplasament (t)" dataDxfId="28"/>
    <tableColumn id="11" name="Capacitățile maxime de stocare de pe amplasament (mc)" dataDxfId="27"/>
    <tableColumn id="12" name="Starea fizică" dataDxfId="26"/>
    <tableColumn id="13" name="Mod de stocare" dataDxfId="25"/>
    <tableColumn id="14" name="Presiune de stocare/ operare (atm)" dataDxfId="24"/>
    <tableColumn id="15" name="Temperatura de stocare/ operare (0C)" dataDxfId="23"/>
    <tableColumn id="16" name="Localizare în cadrul amplasamentului" dataDxfId="22"/>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Q70" totalsRowShown="0" headerRowDxfId="21" dataDxfId="19" headerRowBorderDxfId="20" tableBorderDxfId="18" totalsRowBorderDxfId="17">
  <autoFilter ref="A1:Q70"/>
  <tableColumns count="17">
    <tableColumn id="1" name="Nr. crt." dataDxfId="16"/>
    <tableColumn id="2" name="Denumirea substanței periculoase / amestecului" dataDxfId="15"/>
    <tableColumn id="3" name="Denumirea comerciala a substanței periculoase / amestecului" dataDxfId="14"/>
    <tableColumn id="4" name="Categoria de substanta in conformitate cu anexa nr. 1 partea 1" dataDxfId="13"/>
    <tableColumn id="5" name="Nr. CAS" dataDxfId="12"/>
    <tableColumn id="6" name="Fraza de pericol" dataDxfId="11"/>
    <tableColumn id="7" name="Clasă de pericol" dataDxfId="10"/>
    <tableColumn id="8" name="Categorie de pericol" dataDxfId="9"/>
    <tableColumn id="9" name="Cantitatea existenta (t)" dataDxfId="8"/>
    <tableColumn id="10" name="Cantitatea existenta (mc)" dataDxfId="7"/>
    <tableColumn id="11" name="Capacitățile maxime de stocare de pe amplasament (t)" dataDxfId="6"/>
    <tableColumn id="12" name="Capacitățile maxime de stocare de pe amplasament (mc)" dataDxfId="5"/>
    <tableColumn id="13" name="Starea fizică" dataDxfId="4"/>
    <tableColumn id="14" name="Mod de stocare" dataDxfId="3"/>
    <tableColumn id="15" name="Presiune de stocare/ operare (atm)" dataDxfId="2"/>
    <tableColumn id="16" name="Temperatura de stocare/ operare (0C)" dataDxfId="1"/>
    <tableColumn id="17" name="Localizare în cadrul amplasamentului"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10"/>
  <sheetViews>
    <sheetView tabSelected="1" view="pageBreakPreview" zoomScaleNormal="100" zoomScaleSheetLayoutView="100" workbookViewId="0">
      <selection activeCell="B88" sqref="B88:E88"/>
    </sheetView>
  </sheetViews>
  <sheetFormatPr defaultRowHeight="15" x14ac:dyDescent="0.25"/>
  <cols>
    <col min="1" max="1" width="27.140625" style="41" customWidth="1"/>
    <col min="2" max="2" width="15.140625" style="41" customWidth="1"/>
    <col min="3" max="3" width="16.85546875" style="41" customWidth="1"/>
    <col min="4" max="4" width="13.42578125" style="41" customWidth="1"/>
    <col min="5" max="5" width="46" style="41" customWidth="1"/>
    <col min="6" max="16384" width="9.140625" style="1"/>
  </cols>
  <sheetData>
    <row r="1" spans="1:5" ht="132.75" customHeight="1" x14ac:dyDescent="0.25">
      <c r="A1" s="236"/>
      <c r="B1" s="236"/>
      <c r="C1" s="236"/>
      <c r="D1" s="236"/>
      <c r="E1" s="236"/>
    </row>
    <row r="2" spans="1:5" ht="83.25" customHeight="1" thickBot="1" x14ac:dyDescent="0.3">
      <c r="A2" s="237" t="s">
        <v>1689</v>
      </c>
      <c r="B2" s="237"/>
      <c r="C2" s="237"/>
      <c r="D2" s="237"/>
      <c r="E2" s="237"/>
    </row>
    <row r="3" spans="1:5" ht="39" customHeight="1" thickBot="1" x14ac:dyDescent="0.3">
      <c r="A3" s="52" t="s">
        <v>4</v>
      </c>
      <c r="B3" s="238"/>
      <c r="C3" s="239"/>
      <c r="D3" s="53"/>
      <c r="E3" s="43"/>
    </row>
    <row r="4" spans="1:5" x14ac:dyDescent="0.25">
      <c r="A4" s="233" t="s">
        <v>1687</v>
      </c>
      <c r="B4" s="233"/>
      <c r="C4" s="233"/>
      <c r="D4" s="233"/>
      <c r="E4" s="233"/>
    </row>
    <row r="5" spans="1:5" x14ac:dyDescent="0.25">
      <c r="A5" s="240"/>
      <c r="B5" s="240"/>
      <c r="C5" s="240"/>
      <c r="D5" s="240"/>
      <c r="E5" s="240"/>
    </row>
    <row r="6" spans="1:5" ht="55.5" customHeight="1" x14ac:dyDescent="0.25">
      <c r="A6" s="233" t="s">
        <v>1685</v>
      </c>
      <c r="B6" s="233"/>
      <c r="C6" s="233"/>
      <c r="D6" s="233"/>
      <c r="E6" s="233"/>
    </row>
    <row r="7" spans="1:5" s="137" customFormat="1" ht="28.5" customHeight="1" x14ac:dyDescent="0.25">
      <c r="A7" s="234" t="s">
        <v>1686</v>
      </c>
      <c r="B7" s="234"/>
      <c r="C7" s="234"/>
      <c r="D7" s="234"/>
      <c r="E7" s="234"/>
    </row>
    <row r="8" spans="1:5" ht="33" customHeight="1" thickBot="1" x14ac:dyDescent="0.3">
      <c r="A8" s="235" t="s">
        <v>1688</v>
      </c>
      <c r="B8" s="235"/>
      <c r="C8" s="235"/>
      <c r="D8" s="235"/>
      <c r="E8" s="235"/>
    </row>
    <row r="9" spans="1:5" ht="31.5" customHeight="1" x14ac:dyDescent="0.25">
      <c r="A9" s="258" t="s">
        <v>1359</v>
      </c>
      <c r="B9" s="258"/>
      <c r="C9" s="54"/>
      <c r="D9" s="54"/>
      <c r="E9" s="54"/>
    </row>
    <row r="10" spans="1:5" ht="20.25" customHeight="1" x14ac:dyDescent="0.25">
      <c r="A10" s="259" t="s">
        <v>1358</v>
      </c>
      <c r="B10" s="259"/>
      <c r="C10" s="259"/>
      <c r="D10" s="259"/>
      <c r="E10" s="259"/>
    </row>
    <row r="11" spans="1:5" ht="60" customHeight="1" x14ac:dyDescent="0.25">
      <c r="A11" s="259"/>
      <c r="B11" s="259"/>
      <c r="C11" s="259"/>
      <c r="D11" s="259"/>
      <c r="E11" s="259"/>
    </row>
    <row r="12" spans="1:5" x14ac:dyDescent="0.25">
      <c r="A12" s="260"/>
      <c r="B12" s="222" t="s">
        <v>5</v>
      </c>
      <c r="C12" s="222"/>
      <c r="D12" s="222"/>
      <c r="E12" s="222"/>
    </row>
    <row r="13" spans="1:5" ht="15.75" thickBot="1" x14ac:dyDescent="0.3">
      <c r="A13" s="260"/>
      <c r="B13" s="261"/>
      <c r="C13" s="261"/>
      <c r="D13" s="261"/>
      <c r="E13" s="261"/>
    </row>
    <row r="14" spans="1:5" x14ac:dyDescent="0.25">
      <c r="A14" s="44"/>
      <c r="B14" s="262"/>
      <c r="C14" s="262"/>
      <c r="D14" s="262"/>
      <c r="E14" s="262"/>
    </row>
    <row r="15" spans="1:5" ht="39" customHeight="1" x14ac:dyDescent="0.25">
      <c r="A15" s="263"/>
      <c r="B15" s="247" t="s">
        <v>1361</v>
      </c>
      <c r="C15" s="247"/>
      <c r="D15" s="247"/>
      <c r="E15" s="247"/>
    </row>
    <row r="16" spans="1:5" ht="15.75" thickBot="1" x14ac:dyDescent="0.3">
      <c r="A16" s="225"/>
      <c r="B16" s="247"/>
      <c r="C16" s="247"/>
      <c r="D16" s="247"/>
      <c r="E16" s="247"/>
    </row>
    <row r="17" spans="1:5" ht="15.75" thickBot="1" x14ac:dyDescent="0.3">
      <c r="A17" s="225"/>
      <c r="B17" s="264"/>
      <c r="C17" s="178"/>
      <c r="D17" s="229" t="s">
        <v>1345</v>
      </c>
      <c r="E17" s="230"/>
    </row>
    <row r="18" spans="1:5" x14ac:dyDescent="0.25">
      <c r="A18" s="45"/>
      <c r="B18" s="47"/>
      <c r="C18" s="47"/>
      <c r="D18" s="48"/>
      <c r="E18" s="48"/>
    </row>
    <row r="19" spans="1:5" ht="44.25" customHeight="1" x14ac:dyDescent="0.25">
      <c r="A19" s="45"/>
      <c r="B19" s="247" t="s">
        <v>1362</v>
      </c>
      <c r="C19" s="248"/>
      <c r="D19" s="248"/>
      <c r="E19" s="248"/>
    </row>
    <row r="20" spans="1:5" ht="15.75" thickBot="1" x14ac:dyDescent="0.3">
      <c r="A20" s="45"/>
      <c r="B20" s="47"/>
      <c r="C20" s="49"/>
      <c r="D20" s="49"/>
      <c r="E20" s="49"/>
    </row>
    <row r="21" spans="1:5" ht="15.75" thickBot="1" x14ac:dyDescent="0.3">
      <c r="A21" s="45"/>
      <c r="B21" s="249"/>
      <c r="C21" s="250"/>
      <c r="D21" s="229" t="s">
        <v>1345</v>
      </c>
      <c r="E21" s="230"/>
    </row>
    <row r="22" spans="1:5" x14ac:dyDescent="0.25">
      <c r="A22" s="45"/>
      <c r="B22" s="47"/>
      <c r="C22" s="49"/>
      <c r="D22" s="49"/>
      <c r="E22" s="49"/>
    </row>
    <row r="23" spans="1:5" ht="69" customHeight="1" x14ac:dyDescent="0.25">
      <c r="A23" s="45"/>
      <c r="B23" s="251" t="s">
        <v>1363</v>
      </c>
      <c r="C23" s="248"/>
      <c r="D23" s="248"/>
      <c r="E23" s="248"/>
    </row>
    <row r="24" spans="1:5" ht="15.75" thickBot="1" x14ac:dyDescent="0.3">
      <c r="A24" s="45"/>
      <c r="B24" s="47"/>
      <c r="C24" s="50"/>
      <c r="D24" s="49"/>
      <c r="E24" s="49"/>
    </row>
    <row r="25" spans="1:5" ht="15.75" thickBot="1" x14ac:dyDescent="0.3">
      <c r="A25" s="45"/>
      <c r="B25" s="252"/>
      <c r="C25" s="228"/>
      <c r="D25" s="229" t="s">
        <v>1345</v>
      </c>
      <c r="E25" s="230"/>
    </row>
    <row r="26" spans="1:5" x14ac:dyDescent="0.25">
      <c r="A26" s="45"/>
      <c r="B26" s="47"/>
      <c r="C26" s="49"/>
      <c r="D26" s="49"/>
      <c r="E26" s="49"/>
    </row>
    <row r="27" spans="1:5" ht="87.75" customHeight="1" x14ac:dyDescent="0.25">
      <c r="A27" s="45"/>
      <c r="B27" s="243" t="s">
        <v>1364</v>
      </c>
      <c r="C27" s="244"/>
      <c r="D27" s="244"/>
      <c r="E27" s="244"/>
    </row>
    <row r="28" spans="1:5" ht="15.75" thickBot="1" x14ac:dyDescent="0.3">
      <c r="A28" s="45"/>
      <c r="B28" s="47"/>
      <c r="C28" s="49"/>
      <c r="D28" s="49"/>
      <c r="E28" s="49"/>
    </row>
    <row r="29" spans="1:5" ht="105" customHeight="1" thickBot="1" x14ac:dyDescent="0.3">
      <c r="A29" s="46"/>
      <c r="B29" s="162"/>
      <c r="C29" s="245"/>
      <c r="D29" s="245"/>
      <c r="E29" s="246"/>
    </row>
    <row r="30" spans="1:5" ht="15" customHeight="1" thickBot="1" x14ac:dyDescent="0.3">
      <c r="A30" s="55"/>
      <c r="B30" s="55"/>
      <c r="C30" s="55"/>
      <c r="D30" s="55"/>
      <c r="E30" s="55"/>
    </row>
    <row r="31" spans="1:5" ht="22.5" customHeight="1" x14ac:dyDescent="0.25">
      <c r="A31" s="56"/>
      <c r="B31" s="257" t="s">
        <v>1360</v>
      </c>
      <c r="C31" s="257"/>
      <c r="D31" s="257"/>
      <c r="E31" s="257"/>
    </row>
    <row r="32" spans="1:5" x14ac:dyDescent="0.25">
      <c r="A32" s="126" t="s">
        <v>66</v>
      </c>
      <c r="B32" s="57"/>
      <c r="C32" s="57"/>
      <c r="D32" s="57"/>
      <c r="E32" s="57"/>
    </row>
    <row r="33" spans="1:5" ht="15.75" thickBot="1" x14ac:dyDescent="0.3">
      <c r="A33" s="127" t="s">
        <v>67</v>
      </c>
      <c r="B33" s="242" t="s">
        <v>29</v>
      </c>
      <c r="C33" s="242"/>
      <c r="D33" s="242"/>
      <c r="E33" s="242"/>
    </row>
    <row r="34" spans="1:5" ht="31.5" customHeight="1" thickBot="1" x14ac:dyDescent="0.3">
      <c r="A34" s="58" t="s">
        <v>6</v>
      </c>
      <c r="B34" s="162"/>
      <c r="C34" s="163"/>
      <c r="D34" s="163"/>
      <c r="E34" s="164"/>
    </row>
    <row r="35" spans="1:5" ht="30.75" customHeight="1" thickBot="1" x14ac:dyDescent="0.3">
      <c r="A35" s="59" t="s">
        <v>7</v>
      </c>
      <c r="B35" s="162"/>
      <c r="C35" s="163"/>
      <c r="D35" s="163"/>
      <c r="E35" s="164"/>
    </row>
    <row r="36" spans="1:5" ht="20.25" customHeight="1" x14ac:dyDescent="0.25">
      <c r="A36" s="184" t="s">
        <v>10</v>
      </c>
      <c r="B36" s="185"/>
      <c r="C36" s="186"/>
      <c r="D36" s="186"/>
      <c r="E36" s="187"/>
    </row>
    <row r="37" spans="1:5" ht="26.25" customHeight="1" thickBot="1" x14ac:dyDescent="0.3">
      <c r="A37" s="184"/>
      <c r="B37" s="188"/>
      <c r="C37" s="189"/>
      <c r="D37" s="189"/>
      <c r="E37" s="190"/>
    </row>
    <row r="38" spans="1:5" x14ac:dyDescent="0.25">
      <c r="A38" s="46"/>
      <c r="B38" s="241" t="s">
        <v>8</v>
      </c>
      <c r="C38" s="241"/>
      <c r="D38" s="241"/>
      <c r="E38" s="241"/>
    </row>
    <row r="39" spans="1:5" ht="15.75" thickBot="1" x14ac:dyDescent="0.3">
      <c r="A39" s="60"/>
      <c r="B39" s="242"/>
      <c r="C39" s="242"/>
      <c r="D39" s="242"/>
      <c r="E39" s="242"/>
    </row>
    <row r="40" spans="1:5" ht="15.75" thickBot="1" x14ac:dyDescent="0.3">
      <c r="A40" s="61" t="s">
        <v>11</v>
      </c>
      <c r="B40" s="138"/>
      <c r="C40" s="253"/>
      <c r="D40" s="253"/>
      <c r="E40" s="254"/>
    </row>
    <row r="41" spans="1:5" ht="15.75" thickBot="1" x14ac:dyDescent="0.3">
      <c r="A41" s="61" t="s">
        <v>9</v>
      </c>
      <c r="B41" s="181"/>
      <c r="C41" s="182"/>
      <c r="D41" s="182"/>
      <c r="E41" s="183"/>
    </row>
    <row r="42" spans="1:5" ht="15.75" thickBot="1" x14ac:dyDescent="0.3">
      <c r="A42" s="61" t="s">
        <v>12</v>
      </c>
      <c r="B42" s="181"/>
      <c r="C42" s="182"/>
      <c r="D42" s="182"/>
      <c r="E42" s="183"/>
    </row>
    <row r="43" spans="1:5" ht="15.75" thickBot="1" x14ac:dyDescent="0.3">
      <c r="A43" s="61" t="s">
        <v>13</v>
      </c>
      <c r="B43" s="162"/>
      <c r="C43" s="163"/>
      <c r="D43" s="163"/>
      <c r="E43" s="164"/>
    </row>
    <row r="44" spans="1:5" ht="15.75" thickBot="1" x14ac:dyDescent="0.3">
      <c r="A44" s="61" t="s">
        <v>14</v>
      </c>
      <c r="B44" s="162"/>
      <c r="C44" s="163"/>
      <c r="D44" s="163"/>
      <c r="E44" s="164"/>
    </row>
    <row r="45" spans="1:5" ht="15.75" thickBot="1" x14ac:dyDescent="0.3">
      <c r="A45" s="61" t="s">
        <v>15</v>
      </c>
      <c r="B45" s="162"/>
      <c r="C45" s="163"/>
      <c r="D45" s="163"/>
      <c r="E45" s="164"/>
    </row>
    <row r="46" spans="1:5" x14ac:dyDescent="0.25">
      <c r="A46" s="62"/>
      <c r="B46" s="46"/>
      <c r="C46" s="46"/>
      <c r="D46" s="46"/>
      <c r="E46" s="46"/>
    </row>
    <row r="47" spans="1:5" ht="21.75" customHeight="1" thickBot="1" x14ac:dyDescent="0.3">
      <c r="A47" s="126" t="s">
        <v>68</v>
      </c>
      <c r="B47" s="63" t="s">
        <v>16</v>
      </c>
      <c r="C47" s="46"/>
      <c r="D47" s="46"/>
      <c r="E47" s="46"/>
    </row>
    <row r="48" spans="1:5" ht="15.75" thickBot="1" x14ac:dyDescent="0.3">
      <c r="A48" s="61" t="s">
        <v>22</v>
      </c>
      <c r="B48" s="191"/>
      <c r="C48" s="192"/>
      <c r="D48" s="192"/>
      <c r="E48" s="193"/>
    </row>
    <row r="49" spans="1:8" ht="15.75" thickBot="1" x14ac:dyDescent="0.3">
      <c r="A49" s="64"/>
      <c r="B49" s="175" t="s">
        <v>17</v>
      </c>
      <c r="C49" s="175"/>
      <c r="D49" s="175"/>
      <c r="E49" s="175"/>
    </row>
    <row r="50" spans="1:8" ht="15.75" thickBot="1" x14ac:dyDescent="0.3">
      <c r="A50" s="61" t="s">
        <v>18</v>
      </c>
      <c r="B50" s="162"/>
      <c r="C50" s="163"/>
      <c r="D50" s="163"/>
      <c r="E50" s="164"/>
    </row>
    <row r="51" spans="1:8" ht="15.75" thickBot="1" x14ac:dyDescent="0.3">
      <c r="A51" s="61" t="s">
        <v>9</v>
      </c>
      <c r="B51" s="162"/>
      <c r="C51" s="163"/>
      <c r="D51" s="163"/>
      <c r="E51" s="164"/>
    </row>
    <row r="52" spans="1:8" ht="15.75" thickBot="1" x14ac:dyDescent="0.3">
      <c r="A52" s="61" t="s">
        <v>12</v>
      </c>
      <c r="B52" s="162"/>
      <c r="C52" s="163"/>
      <c r="D52" s="163"/>
      <c r="E52" s="164"/>
    </row>
    <row r="53" spans="1:8" ht="15.75" thickBot="1" x14ac:dyDescent="0.3">
      <c r="A53" s="61" t="s">
        <v>13</v>
      </c>
      <c r="B53" s="181"/>
      <c r="C53" s="182"/>
      <c r="D53" s="182"/>
      <c r="E53" s="183"/>
    </row>
    <row r="54" spans="1:8" ht="15.75" thickBot="1" x14ac:dyDescent="0.3">
      <c r="A54" s="61" t="s">
        <v>14</v>
      </c>
      <c r="B54" s="162"/>
      <c r="C54" s="163"/>
      <c r="D54" s="163"/>
      <c r="E54" s="164"/>
    </row>
    <row r="55" spans="1:8" ht="15.75" thickBot="1" x14ac:dyDescent="0.3">
      <c r="A55" s="61" t="s">
        <v>15</v>
      </c>
      <c r="B55" s="181"/>
      <c r="C55" s="182"/>
      <c r="D55" s="182"/>
      <c r="E55" s="183"/>
    </row>
    <row r="56" spans="1:8" ht="26.25" thickBot="1" x14ac:dyDescent="0.3">
      <c r="A56" s="61" t="s">
        <v>19</v>
      </c>
      <c r="B56" s="65" t="s">
        <v>20</v>
      </c>
      <c r="C56" s="139"/>
      <c r="D56" s="65" t="s">
        <v>21</v>
      </c>
      <c r="E56" s="140"/>
      <c r="H56" s="66"/>
    </row>
    <row r="57" spans="1:8" ht="22.5" customHeight="1" thickBot="1" x14ac:dyDescent="0.3">
      <c r="A57" s="61" t="s">
        <v>23</v>
      </c>
      <c r="B57" s="176"/>
      <c r="C57" s="178"/>
      <c r="D57" s="255" t="s">
        <v>1345</v>
      </c>
      <c r="E57" s="255"/>
      <c r="H57" s="66"/>
    </row>
    <row r="58" spans="1:8" ht="23.25" customHeight="1" thickBot="1" x14ac:dyDescent="0.3">
      <c r="A58" s="61" t="s">
        <v>24</v>
      </c>
      <c r="B58" s="176"/>
      <c r="C58" s="178"/>
      <c r="D58" s="256" t="s">
        <v>1345</v>
      </c>
      <c r="E58" s="256"/>
      <c r="H58" s="66"/>
    </row>
    <row r="59" spans="1:8" ht="39" thickBot="1" x14ac:dyDescent="0.3">
      <c r="A59" s="61" t="s">
        <v>25</v>
      </c>
      <c r="B59" s="176"/>
      <c r="C59" s="177"/>
      <c r="D59" s="177"/>
      <c r="E59" s="178"/>
    </row>
    <row r="60" spans="1:8" ht="15.75" thickBot="1" x14ac:dyDescent="0.3">
      <c r="A60" s="61" t="s">
        <v>26</v>
      </c>
      <c r="B60" s="141"/>
      <c r="C60" s="57" t="s">
        <v>1345</v>
      </c>
      <c r="D60" s="57"/>
      <c r="E60" s="57"/>
    </row>
    <row r="61" spans="1:8" ht="15.75" thickBot="1" x14ac:dyDescent="0.3">
      <c r="A61" s="165" t="s">
        <v>27</v>
      </c>
      <c r="B61" s="141"/>
      <c r="C61" s="57" t="s">
        <v>1345</v>
      </c>
      <c r="D61" s="57"/>
      <c r="E61" s="57"/>
    </row>
    <row r="62" spans="1:8" ht="15.75" thickBot="1" x14ac:dyDescent="0.3">
      <c r="A62" s="165"/>
      <c r="B62" s="141"/>
      <c r="C62" s="57" t="s">
        <v>1345</v>
      </c>
      <c r="D62" s="57"/>
      <c r="E62" s="57"/>
    </row>
    <row r="63" spans="1:8" ht="15.75" thickBot="1" x14ac:dyDescent="0.3">
      <c r="A63" s="165"/>
      <c r="B63" s="141"/>
      <c r="C63" s="57" t="s">
        <v>1345</v>
      </c>
      <c r="D63" s="57"/>
      <c r="E63" s="57"/>
    </row>
    <row r="64" spans="1:8" ht="15.75" thickBot="1" x14ac:dyDescent="0.3">
      <c r="A64" s="165"/>
      <c r="B64" s="141"/>
      <c r="C64" s="57" t="s">
        <v>1345</v>
      </c>
      <c r="D64" s="57"/>
      <c r="E64" s="57"/>
    </row>
    <row r="65" spans="1:5" ht="15.75" thickBot="1" x14ac:dyDescent="0.3">
      <c r="A65" s="165"/>
      <c r="B65" s="141"/>
      <c r="C65" s="57" t="s">
        <v>1345</v>
      </c>
      <c r="D65" s="57"/>
      <c r="E65" s="57"/>
    </row>
    <row r="66" spans="1:5" ht="15.75" thickBot="1" x14ac:dyDescent="0.3">
      <c r="A66" s="165"/>
      <c r="B66" s="141"/>
      <c r="C66" s="57" t="s">
        <v>1345</v>
      </c>
      <c r="D66" s="57"/>
      <c r="E66" s="57"/>
    </row>
    <row r="67" spans="1:5" ht="15.75" thickBot="1" x14ac:dyDescent="0.3">
      <c r="A67" s="165"/>
      <c r="B67" s="142"/>
      <c r="C67" s="57" t="s">
        <v>1345</v>
      </c>
      <c r="D67" s="67"/>
      <c r="E67" s="51"/>
    </row>
    <row r="68" spans="1:5" ht="39" thickBot="1" x14ac:dyDescent="0.3">
      <c r="A68" s="61" t="s">
        <v>28</v>
      </c>
      <c r="B68" s="176"/>
      <c r="C68" s="177"/>
      <c r="D68" s="177"/>
      <c r="E68" s="178"/>
    </row>
    <row r="69" spans="1:5" x14ac:dyDescent="0.25">
      <c r="A69" s="67"/>
      <c r="B69" s="68"/>
      <c r="C69" s="68"/>
      <c r="D69" s="68"/>
      <c r="E69" s="68"/>
    </row>
    <row r="70" spans="1:5" x14ac:dyDescent="0.25">
      <c r="A70" s="67"/>
      <c r="B70" s="68"/>
      <c r="C70" s="68"/>
      <c r="D70" s="68"/>
      <c r="E70" s="68"/>
    </row>
    <row r="71" spans="1:5" ht="15.75" thickBot="1" x14ac:dyDescent="0.3">
      <c r="A71" s="128" t="s">
        <v>65</v>
      </c>
      <c r="B71" s="210" t="s">
        <v>30</v>
      </c>
      <c r="C71" s="210"/>
      <c r="D71" s="211"/>
      <c r="E71" s="211"/>
    </row>
    <row r="72" spans="1:5" ht="15.75" thickBot="1" x14ac:dyDescent="0.3">
      <c r="A72" s="61" t="s">
        <v>32</v>
      </c>
      <c r="B72" s="162"/>
      <c r="C72" s="164"/>
      <c r="D72" s="61" t="s">
        <v>36</v>
      </c>
      <c r="E72" s="143"/>
    </row>
    <row r="73" spans="1:5" ht="15.75" thickBot="1" x14ac:dyDescent="0.3">
      <c r="A73" s="70" t="s">
        <v>31</v>
      </c>
      <c r="B73" s="191"/>
      <c r="C73" s="192"/>
      <c r="D73" s="177"/>
      <c r="E73" s="178"/>
    </row>
    <row r="74" spans="1:5" ht="15.75" thickBot="1" x14ac:dyDescent="0.3">
      <c r="A74" s="71" t="s">
        <v>35</v>
      </c>
      <c r="B74" s="191"/>
      <c r="C74" s="192"/>
      <c r="D74" s="177"/>
      <c r="E74" s="178"/>
    </row>
    <row r="75" spans="1:5" ht="15.75" thickBot="1" x14ac:dyDescent="0.3">
      <c r="A75" s="71" t="s">
        <v>33</v>
      </c>
      <c r="B75" s="162"/>
      <c r="C75" s="163"/>
      <c r="D75" s="163"/>
      <c r="E75" s="164"/>
    </row>
    <row r="76" spans="1:5" ht="15.75" thickBot="1" x14ac:dyDescent="0.3">
      <c r="A76" s="71" t="s">
        <v>34</v>
      </c>
      <c r="B76" s="162"/>
      <c r="C76" s="163"/>
      <c r="D76" s="163"/>
      <c r="E76" s="164"/>
    </row>
    <row r="77" spans="1:5" ht="15.75" thickBot="1" x14ac:dyDescent="0.3">
      <c r="A77" s="71" t="s">
        <v>37</v>
      </c>
      <c r="B77" s="162"/>
      <c r="C77" s="163"/>
      <c r="D77" s="163"/>
      <c r="E77" s="164"/>
    </row>
    <row r="78" spans="1:5" x14ac:dyDescent="0.25">
      <c r="A78" s="69"/>
      <c r="B78" s="51"/>
      <c r="C78" s="51"/>
      <c r="D78" s="51"/>
      <c r="E78" s="51"/>
    </row>
    <row r="79" spans="1:5" ht="15.75" thickBot="1" x14ac:dyDescent="0.3">
      <c r="A79" s="128" t="s">
        <v>64</v>
      </c>
      <c r="B79" s="242" t="s">
        <v>38</v>
      </c>
      <c r="C79" s="242"/>
      <c r="D79" s="242"/>
      <c r="E79" s="242"/>
    </row>
    <row r="80" spans="1:5" ht="15.75" thickBot="1" x14ac:dyDescent="0.3">
      <c r="A80" s="61" t="s">
        <v>32</v>
      </c>
      <c r="B80" s="179"/>
      <c r="C80" s="180"/>
      <c r="D80" s="61" t="s">
        <v>36</v>
      </c>
      <c r="E80" s="144"/>
    </row>
    <row r="81" spans="1:5" ht="15.75" thickBot="1" x14ac:dyDescent="0.3">
      <c r="A81" s="71" t="s">
        <v>35</v>
      </c>
      <c r="B81" s="269"/>
      <c r="C81" s="270"/>
      <c r="D81" s="270"/>
      <c r="E81" s="271"/>
    </row>
    <row r="82" spans="1:5" ht="15.75" thickBot="1" x14ac:dyDescent="0.3">
      <c r="A82" s="71" t="s">
        <v>33</v>
      </c>
      <c r="B82" s="272"/>
      <c r="C82" s="273"/>
      <c r="D82" s="273"/>
      <c r="E82" s="274"/>
    </row>
    <row r="83" spans="1:5" ht="15.75" thickBot="1" x14ac:dyDescent="0.3">
      <c r="A83" s="71" t="s">
        <v>34</v>
      </c>
      <c r="B83" s="207"/>
      <c r="C83" s="208"/>
      <c r="D83" s="208"/>
      <c r="E83" s="209"/>
    </row>
    <row r="84" spans="1:5" x14ac:dyDescent="0.25">
      <c r="A84" s="67"/>
      <c r="B84" s="72"/>
      <c r="C84" s="72"/>
      <c r="D84" s="68"/>
      <c r="E84" s="73"/>
    </row>
    <row r="85" spans="1:5" ht="33" customHeight="1" x14ac:dyDescent="0.25">
      <c r="A85" s="281" t="s">
        <v>1690</v>
      </c>
      <c r="B85" s="281"/>
      <c r="C85" s="281"/>
      <c r="D85" s="281"/>
      <c r="E85" s="281"/>
    </row>
    <row r="86" spans="1:5" x14ac:dyDescent="0.25">
      <c r="A86" s="67"/>
      <c r="B86" s="72"/>
      <c r="C86" s="72"/>
      <c r="D86" s="68"/>
      <c r="E86" s="73"/>
    </row>
    <row r="87" spans="1:5" ht="15.75" thickBot="1" x14ac:dyDescent="0.3">
      <c r="A87" s="127" t="s">
        <v>63</v>
      </c>
      <c r="B87" s="242" t="s">
        <v>43</v>
      </c>
      <c r="C87" s="265"/>
      <c r="D87" s="265"/>
      <c r="E87" s="265"/>
    </row>
    <row r="88" spans="1:5" ht="52.5" customHeight="1" thickBot="1" x14ac:dyDescent="0.3">
      <c r="A88" s="71" t="s">
        <v>1352</v>
      </c>
      <c r="B88" s="266"/>
      <c r="C88" s="267"/>
      <c r="D88" s="267"/>
      <c r="E88" s="268"/>
    </row>
    <row r="89" spans="1:5" ht="46.5" customHeight="1" thickBot="1" x14ac:dyDescent="0.3">
      <c r="A89" s="71" t="s">
        <v>1353</v>
      </c>
      <c r="B89" s="169"/>
      <c r="C89" s="170"/>
      <c r="D89" s="170"/>
      <c r="E89" s="171"/>
    </row>
    <row r="90" spans="1:5" ht="30.75" customHeight="1" thickBot="1" x14ac:dyDescent="0.3">
      <c r="A90" s="71" t="s">
        <v>1354</v>
      </c>
      <c r="B90" s="169"/>
      <c r="C90" s="170"/>
      <c r="D90" s="170"/>
      <c r="E90" s="171"/>
    </row>
    <row r="91" spans="1:5" ht="35.25" customHeight="1" thickBot="1" x14ac:dyDescent="0.3">
      <c r="A91" s="71" t="s">
        <v>1355</v>
      </c>
      <c r="B91" s="169"/>
      <c r="C91" s="170"/>
      <c r="D91" s="170"/>
      <c r="E91" s="171"/>
    </row>
    <row r="92" spans="1:5" ht="33.75" customHeight="1" thickBot="1" x14ac:dyDescent="0.3">
      <c r="A92" s="71" t="s">
        <v>1356</v>
      </c>
      <c r="B92" s="169"/>
      <c r="C92" s="170"/>
      <c r="D92" s="170"/>
      <c r="E92" s="171"/>
    </row>
    <row r="93" spans="1:5" ht="36.75" customHeight="1" thickBot="1" x14ac:dyDescent="0.3">
      <c r="A93" s="71" t="s">
        <v>1357</v>
      </c>
      <c r="B93" s="169"/>
      <c r="C93" s="170"/>
      <c r="D93" s="170"/>
      <c r="E93" s="171"/>
    </row>
    <row r="94" spans="1:5" ht="38.25" customHeight="1" thickBot="1" x14ac:dyDescent="0.3">
      <c r="A94" s="71" t="s">
        <v>1662</v>
      </c>
      <c r="B94" s="169"/>
      <c r="C94" s="170"/>
      <c r="D94" s="170"/>
      <c r="E94" s="171"/>
    </row>
    <row r="95" spans="1:5" x14ac:dyDescent="0.25">
      <c r="A95" s="75"/>
      <c r="B95" s="51"/>
      <c r="C95" s="51"/>
      <c r="D95" s="51"/>
      <c r="E95" s="51"/>
    </row>
    <row r="96" spans="1:5" x14ac:dyDescent="0.25">
      <c r="A96" s="75"/>
      <c r="B96" s="76"/>
      <c r="C96" s="222"/>
      <c r="D96" s="222"/>
      <c r="E96" s="222"/>
    </row>
    <row r="97" spans="1:5" ht="31.5" customHeight="1" thickBot="1" x14ac:dyDescent="0.3">
      <c r="A97" s="129" t="s">
        <v>62</v>
      </c>
      <c r="B97" s="223" t="s">
        <v>44</v>
      </c>
      <c r="C97" s="175"/>
      <c r="D97" s="175"/>
      <c r="E97" s="175"/>
    </row>
    <row r="98" spans="1:5" ht="149.25" customHeight="1" thickBot="1" x14ac:dyDescent="0.3">
      <c r="A98" s="71" t="s">
        <v>45</v>
      </c>
      <c r="B98" s="169"/>
      <c r="C98" s="170"/>
      <c r="D98" s="170"/>
      <c r="E98" s="171"/>
    </row>
    <row r="99" spans="1:5" ht="138" customHeight="1" thickBot="1" x14ac:dyDescent="0.3">
      <c r="A99" s="71" t="s">
        <v>46</v>
      </c>
      <c r="B99" s="169"/>
      <c r="C99" s="170"/>
      <c r="D99" s="170"/>
      <c r="E99" s="171"/>
    </row>
    <row r="100" spans="1:5" ht="22.5" customHeight="1" thickBot="1" x14ac:dyDescent="0.3">
      <c r="A100" s="168" t="s">
        <v>47</v>
      </c>
      <c r="B100" s="226" t="s">
        <v>42</v>
      </c>
      <c r="C100" s="226"/>
      <c r="D100" s="226"/>
      <c r="E100" s="226"/>
    </row>
    <row r="101" spans="1:5" ht="21" customHeight="1" thickBot="1" x14ac:dyDescent="0.3">
      <c r="A101" s="168"/>
      <c r="B101" s="227"/>
      <c r="C101" s="228"/>
      <c r="D101" s="229" t="s">
        <v>1345</v>
      </c>
      <c r="E101" s="230"/>
    </row>
    <row r="102" spans="1:5" ht="24.75" customHeight="1" thickBot="1" x14ac:dyDescent="0.3">
      <c r="A102" s="168"/>
      <c r="B102" s="226" t="s">
        <v>48</v>
      </c>
      <c r="C102" s="226"/>
      <c r="D102" s="226"/>
      <c r="E102" s="226"/>
    </row>
    <row r="103" spans="1:5" ht="29.25" customHeight="1" thickBot="1" x14ac:dyDescent="0.3">
      <c r="A103" s="168"/>
      <c r="B103" s="169"/>
      <c r="C103" s="170"/>
      <c r="D103" s="170"/>
      <c r="E103" s="171"/>
    </row>
    <row r="104" spans="1:5" x14ac:dyDescent="0.25">
      <c r="A104" s="224"/>
      <c r="B104" s="225"/>
      <c r="C104" s="225"/>
      <c r="D104" s="225"/>
      <c r="E104" s="225"/>
    </row>
    <row r="105" spans="1:5" ht="15.75" customHeight="1" thickBot="1" x14ac:dyDescent="0.3">
      <c r="A105" s="129" t="s">
        <v>61</v>
      </c>
      <c r="B105" s="175" t="s">
        <v>49</v>
      </c>
      <c r="C105" s="175"/>
      <c r="D105" s="175"/>
      <c r="E105" s="175"/>
    </row>
    <row r="106" spans="1:5" ht="70.5" customHeight="1" thickBot="1" x14ac:dyDescent="0.3">
      <c r="A106" s="77"/>
      <c r="B106" s="172"/>
      <c r="C106" s="173"/>
      <c r="D106" s="173"/>
      <c r="E106" s="174"/>
    </row>
    <row r="107" spans="1:5" ht="15.75" customHeight="1" x14ac:dyDescent="0.25">
      <c r="A107" s="77"/>
      <c r="B107" s="77"/>
      <c r="C107" s="77"/>
      <c r="D107" s="77"/>
      <c r="E107" s="77"/>
    </row>
    <row r="108" spans="1:5" ht="15.75" customHeight="1" thickBot="1" x14ac:dyDescent="0.3">
      <c r="A108" s="127" t="s">
        <v>60</v>
      </c>
      <c r="B108" s="161" t="s">
        <v>1365</v>
      </c>
      <c r="C108" s="161"/>
      <c r="D108" s="161"/>
      <c r="E108" s="161"/>
    </row>
    <row r="109" spans="1:5" ht="31.5" customHeight="1" thickBot="1" x14ac:dyDescent="0.3">
      <c r="A109" s="165" t="s">
        <v>40</v>
      </c>
      <c r="B109" s="162"/>
      <c r="C109" s="163"/>
      <c r="D109" s="163"/>
      <c r="E109" s="164"/>
    </row>
    <row r="110" spans="1:5" ht="15.75" thickBot="1" x14ac:dyDescent="0.3">
      <c r="A110" s="165"/>
      <c r="B110" s="162"/>
      <c r="C110" s="163"/>
      <c r="D110" s="163"/>
      <c r="E110" s="164"/>
    </row>
    <row r="111" spans="1:5" ht="15.75" thickBot="1" x14ac:dyDescent="0.3">
      <c r="A111" s="165"/>
      <c r="B111" s="162"/>
      <c r="C111" s="163"/>
      <c r="D111" s="163"/>
      <c r="E111" s="164"/>
    </row>
    <row r="112" spans="1:5" ht="15" customHeight="1" thickBot="1" x14ac:dyDescent="0.3">
      <c r="A112" s="165"/>
      <c r="B112" s="78"/>
      <c r="C112" s="78"/>
      <c r="D112" s="78"/>
      <c r="E112" s="78"/>
    </row>
    <row r="113" spans="1:5" ht="59.25" customHeight="1" thickBot="1" x14ac:dyDescent="0.3">
      <c r="A113" s="61" t="s">
        <v>86</v>
      </c>
      <c r="B113" s="227"/>
      <c r="C113" s="231"/>
      <c r="D113" s="231"/>
      <c r="E113" s="232"/>
    </row>
    <row r="114" spans="1:5" ht="15" customHeight="1" x14ac:dyDescent="0.25">
      <c r="A114" s="67"/>
      <c r="B114" s="78"/>
      <c r="C114" s="78"/>
      <c r="D114" s="78"/>
      <c r="E114" s="78"/>
    </row>
    <row r="115" spans="1:5" ht="15.75" customHeight="1" x14ac:dyDescent="0.25">
      <c r="A115" s="74"/>
      <c r="B115" s="166" t="s">
        <v>39</v>
      </c>
      <c r="C115" s="166"/>
      <c r="D115" s="166"/>
      <c r="E115" s="166"/>
    </row>
    <row r="116" spans="1:5" ht="20.25" customHeight="1" thickBot="1" x14ac:dyDescent="0.3">
      <c r="A116" s="201" t="s">
        <v>41</v>
      </c>
      <c r="B116" s="167"/>
      <c r="C116" s="167"/>
      <c r="D116" s="167"/>
      <c r="E116" s="167"/>
    </row>
    <row r="117" spans="1:5" ht="23.25" customHeight="1" thickBot="1" x14ac:dyDescent="0.3">
      <c r="A117" s="202"/>
      <c r="B117" s="203"/>
      <c r="C117" s="204"/>
      <c r="D117" s="204"/>
      <c r="E117" s="205"/>
    </row>
    <row r="118" spans="1:5" ht="27" customHeight="1" x14ac:dyDescent="0.25">
      <c r="A118" s="202"/>
      <c r="B118" s="51"/>
      <c r="C118" s="51"/>
      <c r="D118" s="51"/>
      <c r="E118" s="51"/>
    </row>
    <row r="119" spans="1:5" ht="36.75" customHeight="1" thickBot="1" x14ac:dyDescent="0.3">
      <c r="A119" s="129" t="s">
        <v>57</v>
      </c>
      <c r="B119" s="79" t="s">
        <v>56</v>
      </c>
      <c r="C119" s="77"/>
      <c r="D119" s="77"/>
      <c r="E119" s="77"/>
    </row>
    <row r="120" spans="1:5" ht="32.25" customHeight="1" thickBot="1" x14ac:dyDescent="0.3">
      <c r="A120" s="80" t="s">
        <v>58</v>
      </c>
      <c r="B120" s="145"/>
      <c r="C120" s="125" t="s">
        <v>1345</v>
      </c>
      <c r="D120" s="77"/>
      <c r="E120" s="77"/>
    </row>
    <row r="121" spans="1:5" ht="26.25" thickBot="1" x14ac:dyDescent="0.3">
      <c r="A121" s="80" t="s">
        <v>59</v>
      </c>
      <c r="B121" s="145"/>
      <c r="C121" s="125" t="s">
        <v>1345</v>
      </c>
      <c r="D121" s="77"/>
      <c r="E121" s="77"/>
    </row>
    <row r="122" spans="1:5" x14ac:dyDescent="0.25">
      <c r="A122" s="77"/>
      <c r="B122" s="77"/>
      <c r="C122" s="77"/>
      <c r="D122" s="77"/>
      <c r="E122" s="77"/>
    </row>
    <row r="123" spans="1:5" x14ac:dyDescent="0.25">
      <c r="A123" s="129" t="s">
        <v>54</v>
      </c>
      <c r="B123" s="81" t="s">
        <v>55</v>
      </c>
      <c r="C123" s="77"/>
      <c r="D123" s="77"/>
      <c r="E123" s="77"/>
    </row>
    <row r="124" spans="1:5" ht="14.25" customHeight="1" thickBot="1" x14ac:dyDescent="0.3">
      <c r="A124" s="82"/>
      <c r="B124" s="147"/>
      <c r="C124" s="147"/>
      <c r="D124" s="147"/>
      <c r="E124" s="147"/>
    </row>
    <row r="125" spans="1:5" ht="21.75" customHeight="1" thickBot="1" x14ac:dyDescent="0.3">
      <c r="A125" s="80" t="s">
        <v>51</v>
      </c>
      <c r="B125" s="146"/>
      <c r="C125" s="148" t="s">
        <v>50</v>
      </c>
      <c r="D125" s="149"/>
      <c r="E125" s="149"/>
    </row>
    <row r="126" spans="1:5" ht="14.25" customHeight="1" x14ac:dyDescent="0.25">
      <c r="A126" s="59"/>
      <c r="B126" s="83"/>
      <c r="C126" s="84"/>
      <c r="D126" s="84"/>
      <c r="E126" s="84"/>
    </row>
    <row r="127" spans="1:5" ht="39.75" customHeight="1" thickBot="1" x14ac:dyDescent="0.3">
      <c r="A127" s="150" t="s">
        <v>52</v>
      </c>
      <c r="B127" s="150"/>
      <c r="C127" s="150"/>
      <c r="D127" s="150" t="s">
        <v>53</v>
      </c>
      <c r="E127" s="150"/>
    </row>
    <row r="128" spans="1:5" ht="31.5" customHeight="1" x14ac:dyDescent="0.25">
      <c r="A128" s="151"/>
      <c r="B128" s="152"/>
      <c r="C128" s="153"/>
      <c r="D128" s="157"/>
      <c r="E128" s="158"/>
    </row>
    <row r="129" spans="1:6" ht="25.5" customHeight="1" x14ac:dyDescent="0.25">
      <c r="A129" s="154"/>
      <c r="B129" s="155"/>
      <c r="C129" s="156"/>
      <c r="D129" s="159"/>
      <c r="E129" s="160"/>
    </row>
    <row r="130" spans="1:6" ht="37.5" customHeight="1" x14ac:dyDescent="0.25">
      <c r="A130" s="154"/>
      <c r="B130" s="155"/>
      <c r="C130" s="156"/>
      <c r="D130" s="159"/>
      <c r="E130" s="160"/>
    </row>
    <row r="131" spans="1:6" x14ac:dyDescent="0.25">
      <c r="A131" s="213"/>
      <c r="B131" s="213"/>
      <c r="C131" s="213"/>
      <c r="D131" s="213"/>
      <c r="E131" s="213"/>
      <c r="F131" s="66"/>
    </row>
    <row r="132" spans="1:6" ht="39" customHeight="1" x14ac:dyDescent="0.25">
      <c r="A132" s="214"/>
      <c r="B132" s="214"/>
      <c r="C132" s="214"/>
      <c r="D132" s="214"/>
      <c r="E132" s="214"/>
      <c r="F132" s="66"/>
    </row>
    <row r="133" spans="1:6" ht="43.5" customHeight="1" x14ac:dyDescent="0.25">
      <c r="A133" s="215"/>
      <c r="B133" s="216"/>
      <c r="C133" s="216"/>
      <c r="D133" s="216"/>
      <c r="E133" s="216"/>
      <c r="F133" s="66"/>
    </row>
    <row r="134" spans="1:6" x14ac:dyDescent="0.25">
      <c r="A134" s="119"/>
      <c r="B134" s="120"/>
      <c r="C134" s="120"/>
      <c r="D134" s="120"/>
      <c r="E134" s="120"/>
      <c r="F134" s="66"/>
    </row>
    <row r="135" spans="1:6" x14ac:dyDescent="0.25">
      <c r="A135" s="121"/>
      <c r="B135" s="217"/>
      <c r="C135" s="218"/>
      <c r="D135" s="218"/>
      <c r="E135" s="218"/>
      <c r="F135" s="66"/>
    </row>
    <row r="136" spans="1:6" x14ac:dyDescent="0.25">
      <c r="A136" s="219"/>
      <c r="B136" s="221"/>
      <c r="C136" s="221"/>
      <c r="D136" s="221"/>
      <c r="E136" s="221"/>
      <c r="F136" s="66"/>
    </row>
    <row r="137" spans="1:6" x14ac:dyDescent="0.25">
      <c r="A137" s="220"/>
      <c r="B137" s="221"/>
      <c r="C137" s="221"/>
      <c r="D137" s="221"/>
      <c r="E137" s="221"/>
      <c r="F137" s="66"/>
    </row>
    <row r="138" spans="1:6" x14ac:dyDescent="0.25">
      <c r="A138" s="220"/>
      <c r="B138" s="221"/>
      <c r="C138" s="221"/>
      <c r="D138" s="221"/>
      <c r="E138" s="221"/>
      <c r="F138" s="66"/>
    </row>
    <row r="139" spans="1:6" x14ac:dyDescent="0.25">
      <c r="A139" s="220"/>
      <c r="B139" s="221"/>
      <c r="C139" s="221"/>
      <c r="D139" s="221"/>
      <c r="E139" s="221"/>
      <c r="F139" s="66"/>
    </row>
    <row r="140" spans="1:6" x14ac:dyDescent="0.25">
      <c r="A140" s="220"/>
      <c r="B140" s="221"/>
      <c r="C140" s="221"/>
      <c r="D140" s="221"/>
      <c r="E140" s="221"/>
      <c r="F140" s="66"/>
    </row>
    <row r="141" spans="1:6" x14ac:dyDescent="0.25">
      <c r="A141" s="220"/>
      <c r="B141" s="221"/>
      <c r="C141" s="221"/>
      <c r="D141" s="221"/>
      <c r="E141" s="221"/>
      <c r="F141" s="66"/>
    </row>
    <row r="142" spans="1:6" x14ac:dyDescent="0.25">
      <c r="A142" s="122"/>
      <c r="B142" s="2"/>
      <c r="C142" s="2"/>
      <c r="D142" s="2"/>
      <c r="E142" s="2"/>
      <c r="F142" s="66"/>
    </row>
    <row r="143" spans="1:6" x14ac:dyDescent="0.25">
      <c r="A143" s="123"/>
      <c r="B143" s="123"/>
      <c r="C143" s="123"/>
      <c r="D143" s="123"/>
      <c r="E143" s="123"/>
      <c r="F143" s="66"/>
    </row>
    <row r="144" spans="1:6" x14ac:dyDescent="0.25">
      <c r="A144" s="212"/>
      <c r="B144" s="212"/>
      <c r="C144" s="212"/>
      <c r="D144" s="212"/>
      <c r="E144" s="212"/>
      <c r="F144" s="66"/>
    </row>
    <row r="145" spans="1:6" x14ac:dyDescent="0.25">
      <c r="A145" s="212"/>
      <c r="B145" s="212"/>
      <c r="C145" s="212"/>
      <c r="D145" s="212"/>
      <c r="E145" s="212"/>
      <c r="F145" s="66"/>
    </row>
    <row r="146" spans="1:6" x14ac:dyDescent="0.25">
      <c r="A146" s="195"/>
      <c r="B146" s="197"/>
      <c r="C146" s="198"/>
      <c r="D146" s="197"/>
      <c r="E146" s="2"/>
      <c r="F146" s="66"/>
    </row>
    <row r="147" spans="1:6" x14ac:dyDescent="0.25">
      <c r="A147" s="195"/>
      <c r="B147" s="197"/>
      <c r="C147" s="198"/>
      <c r="D147" s="197"/>
      <c r="E147" s="2"/>
      <c r="F147" s="66"/>
    </row>
    <row r="148" spans="1:6" x14ac:dyDescent="0.25">
      <c r="A148" s="195"/>
      <c r="B148" s="197"/>
      <c r="C148" s="198"/>
      <c r="D148" s="197"/>
      <c r="E148" s="2"/>
      <c r="F148" s="66"/>
    </row>
    <row r="149" spans="1:6" x14ac:dyDescent="0.25">
      <c r="A149" s="195"/>
      <c r="B149" s="197"/>
      <c r="C149" s="198"/>
      <c r="D149" s="197"/>
      <c r="E149" s="2"/>
      <c r="F149" s="66"/>
    </row>
    <row r="150" spans="1:6" x14ac:dyDescent="0.25">
      <c r="A150" s="195"/>
      <c r="B150" s="197"/>
      <c r="C150" s="198"/>
      <c r="D150" s="197"/>
      <c r="E150" s="2"/>
      <c r="F150" s="66"/>
    </row>
    <row r="151" spans="1:6" x14ac:dyDescent="0.25">
      <c r="A151" s="195"/>
      <c r="B151" s="197"/>
      <c r="C151" s="198"/>
      <c r="D151" s="197"/>
      <c r="E151" s="2"/>
      <c r="F151" s="66"/>
    </row>
    <row r="152" spans="1:6" x14ac:dyDescent="0.25">
      <c r="A152" s="195"/>
      <c r="B152" s="197"/>
      <c r="C152" s="198"/>
      <c r="D152" s="197"/>
      <c r="E152" s="2"/>
      <c r="F152" s="66"/>
    </row>
    <row r="153" spans="1:6" x14ac:dyDescent="0.25">
      <c r="A153" s="195"/>
      <c r="B153" s="197"/>
      <c r="C153" s="198"/>
      <c r="D153" s="197"/>
      <c r="E153" s="2"/>
      <c r="F153" s="66"/>
    </row>
    <row r="154" spans="1:6" x14ac:dyDescent="0.25">
      <c r="A154" s="195"/>
      <c r="B154" s="197"/>
      <c r="C154" s="198"/>
      <c r="D154" s="197"/>
      <c r="E154" s="2"/>
      <c r="F154" s="66"/>
    </row>
    <row r="155" spans="1:6" x14ac:dyDescent="0.25">
      <c r="A155" s="195"/>
      <c r="B155" s="197"/>
      <c r="C155" s="198"/>
      <c r="D155" s="197"/>
      <c r="E155" s="2"/>
      <c r="F155" s="66"/>
    </row>
    <row r="156" spans="1:6" x14ac:dyDescent="0.25">
      <c r="A156" s="195"/>
      <c r="B156" s="197"/>
      <c r="C156" s="198"/>
      <c r="D156" s="197"/>
      <c r="E156" s="2"/>
      <c r="F156" s="66"/>
    </row>
    <row r="157" spans="1:6" x14ac:dyDescent="0.25">
      <c r="A157" s="195"/>
      <c r="B157" s="197"/>
      <c r="C157" s="198"/>
      <c r="D157" s="197"/>
      <c r="E157" s="2"/>
      <c r="F157" s="66"/>
    </row>
    <row r="158" spans="1:6" x14ac:dyDescent="0.25">
      <c r="A158" s="195"/>
      <c r="B158" s="197"/>
      <c r="C158" s="198"/>
      <c r="D158" s="197"/>
      <c r="E158" s="2"/>
      <c r="F158" s="66"/>
    </row>
    <row r="159" spans="1:6" x14ac:dyDescent="0.25">
      <c r="A159" s="195"/>
      <c r="B159" s="197"/>
      <c r="C159" s="198"/>
      <c r="D159" s="197"/>
      <c r="E159" s="2"/>
      <c r="F159" s="66"/>
    </row>
    <row r="160" spans="1:6" x14ac:dyDescent="0.25">
      <c r="A160" s="195"/>
      <c r="B160" s="197"/>
      <c r="C160" s="198"/>
      <c r="D160" s="197"/>
      <c r="E160" s="2"/>
      <c r="F160" s="66"/>
    </row>
    <row r="161" spans="1:6" x14ac:dyDescent="0.25">
      <c r="A161" s="195"/>
      <c r="B161" s="197"/>
      <c r="C161" s="198"/>
      <c r="D161" s="197"/>
      <c r="E161" s="2"/>
      <c r="F161" s="66"/>
    </row>
    <row r="162" spans="1:6" x14ac:dyDescent="0.25">
      <c r="A162" s="195"/>
      <c r="B162" s="197"/>
      <c r="C162" s="198"/>
      <c r="D162" s="197"/>
      <c r="E162" s="2"/>
      <c r="F162" s="66"/>
    </row>
    <row r="163" spans="1:6" x14ac:dyDescent="0.25">
      <c r="A163" s="195"/>
      <c r="B163" s="197"/>
      <c r="C163" s="198"/>
      <c r="D163" s="197"/>
      <c r="E163" s="2"/>
      <c r="F163" s="66"/>
    </row>
    <row r="164" spans="1:6" x14ac:dyDescent="0.25">
      <c r="A164" s="195"/>
      <c r="B164" s="197"/>
      <c r="C164" s="198"/>
      <c r="D164" s="197"/>
      <c r="E164" s="2"/>
      <c r="F164" s="66"/>
    </row>
    <row r="165" spans="1:6" x14ac:dyDescent="0.25">
      <c r="A165" s="195"/>
      <c r="B165" s="197"/>
      <c r="C165" s="198"/>
      <c r="D165" s="197"/>
      <c r="E165" s="2"/>
      <c r="F165" s="66"/>
    </row>
    <row r="166" spans="1:6" x14ac:dyDescent="0.25">
      <c r="A166" s="195"/>
      <c r="B166" s="197"/>
      <c r="C166" s="198"/>
      <c r="D166" s="197"/>
      <c r="E166" s="2"/>
      <c r="F166" s="66"/>
    </row>
    <row r="167" spans="1:6" x14ac:dyDescent="0.25">
      <c r="A167" s="196"/>
      <c r="B167" s="199"/>
      <c r="C167" s="206"/>
      <c r="D167" s="199"/>
      <c r="E167" s="2"/>
      <c r="F167" s="66"/>
    </row>
    <row r="168" spans="1:6" x14ac:dyDescent="0.25">
      <c r="A168" s="196"/>
      <c r="B168" s="199"/>
      <c r="C168" s="206"/>
      <c r="D168" s="199"/>
      <c r="E168" s="2"/>
      <c r="F168" s="66"/>
    </row>
    <row r="169" spans="1:6" x14ac:dyDescent="0.25">
      <c r="A169" s="196"/>
      <c r="B169" s="199"/>
      <c r="C169" s="206"/>
      <c r="D169" s="199"/>
      <c r="E169" s="2"/>
      <c r="F169" s="66"/>
    </row>
    <row r="170" spans="1:6" x14ac:dyDescent="0.25">
      <c r="A170" s="195"/>
      <c r="B170" s="197"/>
      <c r="C170" s="198"/>
      <c r="D170" s="197"/>
      <c r="E170" s="2"/>
      <c r="F170" s="66"/>
    </row>
    <row r="171" spans="1:6" x14ac:dyDescent="0.25">
      <c r="A171" s="196"/>
      <c r="B171" s="199"/>
      <c r="C171" s="206"/>
      <c r="D171" s="199"/>
      <c r="E171" s="2"/>
      <c r="F171" s="66"/>
    </row>
    <row r="172" spans="1:6" x14ac:dyDescent="0.25">
      <c r="A172" s="196"/>
      <c r="B172" s="199"/>
      <c r="C172" s="206"/>
      <c r="D172" s="199"/>
      <c r="E172" s="2"/>
      <c r="F172" s="66"/>
    </row>
    <row r="173" spans="1:6" x14ac:dyDescent="0.25">
      <c r="A173" s="196"/>
      <c r="B173" s="199"/>
      <c r="C173" s="206"/>
      <c r="D173" s="199"/>
      <c r="E173" s="2"/>
      <c r="F173" s="66"/>
    </row>
    <row r="174" spans="1:6" x14ac:dyDescent="0.25">
      <c r="A174" s="195"/>
      <c r="B174" s="197"/>
      <c r="C174" s="198"/>
      <c r="D174" s="197"/>
      <c r="E174" s="2"/>
      <c r="F174" s="66"/>
    </row>
    <row r="175" spans="1:6" x14ac:dyDescent="0.25">
      <c r="A175" s="196"/>
      <c r="B175" s="199"/>
      <c r="C175" s="198"/>
      <c r="D175" s="199"/>
      <c r="E175" s="2"/>
      <c r="F175" s="66"/>
    </row>
    <row r="176" spans="1:6" x14ac:dyDescent="0.25">
      <c r="A176" s="196"/>
      <c r="B176" s="199"/>
      <c r="C176" s="198"/>
      <c r="D176" s="199"/>
      <c r="E176" s="2"/>
      <c r="F176" s="66"/>
    </row>
    <row r="177" spans="1:6" x14ac:dyDescent="0.25">
      <c r="A177" s="196"/>
      <c r="B177" s="199"/>
      <c r="C177" s="198"/>
      <c r="D177" s="199"/>
      <c r="E177" s="2"/>
      <c r="F177" s="66"/>
    </row>
    <row r="178" spans="1:6" x14ac:dyDescent="0.25">
      <c r="A178" s="195"/>
      <c r="B178" s="197"/>
      <c r="C178" s="198"/>
      <c r="D178" s="197"/>
      <c r="E178" s="2"/>
      <c r="F178" s="66"/>
    </row>
    <row r="179" spans="1:6" x14ac:dyDescent="0.25">
      <c r="A179" s="196"/>
      <c r="B179" s="197"/>
      <c r="C179" s="198"/>
      <c r="D179" s="199"/>
      <c r="E179" s="2"/>
      <c r="F179" s="66"/>
    </row>
    <row r="180" spans="1:6" x14ac:dyDescent="0.25">
      <c r="A180" s="196"/>
      <c r="B180" s="197"/>
      <c r="C180" s="198"/>
      <c r="D180" s="199"/>
      <c r="E180" s="2"/>
      <c r="F180" s="66"/>
    </row>
    <row r="181" spans="1:6" x14ac:dyDescent="0.25">
      <c r="A181" s="196"/>
      <c r="B181" s="197"/>
      <c r="C181" s="198"/>
      <c r="D181" s="199"/>
      <c r="E181" s="2"/>
      <c r="F181" s="66"/>
    </row>
    <row r="182" spans="1:6" x14ac:dyDescent="0.25">
      <c r="A182" s="195"/>
      <c r="B182" s="197"/>
      <c r="C182" s="198"/>
      <c r="D182" s="197"/>
      <c r="E182" s="2"/>
      <c r="F182" s="66"/>
    </row>
    <row r="183" spans="1:6" x14ac:dyDescent="0.25">
      <c r="A183" s="196"/>
      <c r="B183" s="197"/>
      <c r="C183" s="198"/>
      <c r="D183" s="199"/>
      <c r="E183" s="2"/>
      <c r="F183" s="66"/>
    </row>
    <row r="184" spans="1:6" x14ac:dyDescent="0.25">
      <c r="A184" s="196"/>
      <c r="B184" s="197"/>
      <c r="C184" s="198"/>
      <c r="D184" s="199"/>
      <c r="E184" s="2"/>
      <c r="F184" s="66"/>
    </row>
    <row r="185" spans="1:6" x14ac:dyDescent="0.25">
      <c r="A185" s="196"/>
      <c r="B185" s="197"/>
      <c r="C185" s="198"/>
      <c r="D185" s="199"/>
      <c r="E185" s="2"/>
      <c r="F185" s="66"/>
    </row>
    <row r="186" spans="1:6" x14ac:dyDescent="0.25">
      <c r="A186" s="195"/>
      <c r="B186" s="197"/>
      <c r="C186" s="198"/>
      <c r="D186" s="197"/>
      <c r="E186" s="2"/>
      <c r="F186" s="66"/>
    </row>
    <row r="187" spans="1:6" x14ac:dyDescent="0.25">
      <c r="A187" s="195"/>
      <c r="B187" s="197"/>
      <c r="C187" s="198"/>
      <c r="D187" s="197"/>
      <c r="E187" s="2"/>
      <c r="F187" s="66"/>
    </row>
    <row r="188" spans="1:6" x14ac:dyDescent="0.25">
      <c r="A188" s="195"/>
      <c r="B188" s="197"/>
      <c r="C188" s="198"/>
      <c r="D188" s="197"/>
      <c r="E188" s="2"/>
      <c r="F188" s="66"/>
    </row>
    <row r="189" spans="1:6" x14ac:dyDescent="0.25">
      <c r="A189" s="195"/>
      <c r="B189" s="197"/>
      <c r="C189" s="198"/>
      <c r="D189" s="197"/>
      <c r="E189" s="2"/>
      <c r="F189" s="66"/>
    </row>
    <row r="190" spans="1:6" x14ac:dyDescent="0.25">
      <c r="A190" s="195"/>
      <c r="B190" s="197"/>
      <c r="C190" s="198"/>
      <c r="D190" s="197"/>
      <c r="E190" s="2"/>
      <c r="F190" s="66"/>
    </row>
    <row r="191" spans="1:6" x14ac:dyDescent="0.25">
      <c r="A191" s="196"/>
      <c r="B191" s="199"/>
      <c r="C191" s="198"/>
      <c r="D191" s="199"/>
      <c r="E191" s="2"/>
      <c r="F191" s="66"/>
    </row>
    <row r="192" spans="1:6" x14ac:dyDescent="0.25">
      <c r="A192" s="196"/>
      <c r="B192" s="199"/>
      <c r="C192" s="198"/>
      <c r="D192" s="199"/>
      <c r="E192" s="2"/>
      <c r="F192" s="66"/>
    </row>
    <row r="193" spans="1:6" x14ac:dyDescent="0.25">
      <c r="A193" s="196"/>
      <c r="B193" s="199"/>
      <c r="C193" s="198"/>
      <c r="D193" s="199"/>
      <c r="E193" s="2"/>
      <c r="F193" s="66"/>
    </row>
    <row r="194" spans="1:6" x14ac:dyDescent="0.25">
      <c r="A194" s="195"/>
      <c r="B194" s="197"/>
      <c r="C194" s="198"/>
      <c r="D194" s="197"/>
      <c r="E194" s="2"/>
      <c r="F194" s="66"/>
    </row>
    <row r="195" spans="1:6" x14ac:dyDescent="0.25">
      <c r="A195" s="196"/>
      <c r="B195" s="199"/>
      <c r="C195" s="198"/>
      <c r="D195" s="199"/>
      <c r="E195" s="2"/>
      <c r="F195" s="66"/>
    </row>
    <row r="196" spans="1:6" x14ac:dyDescent="0.25">
      <c r="A196" s="196"/>
      <c r="B196" s="199"/>
      <c r="C196" s="198"/>
      <c r="D196" s="199"/>
      <c r="E196" s="2"/>
      <c r="F196" s="66"/>
    </row>
    <row r="197" spans="1:6" x14ac:dyDescent="0.25">
      <c r="A197" s="196"/>
      <c r="B197" s="199"/>
      <c r="C197" s="198"/>
      <c r="D197" s="199"/>
      <c r="E197" s="2"/>
      <c r="F197" s="66"/>
    </row>
    <row r="198" spans="1:6" x14ac:dyDescent="0.25">
      <c r="A198" s="195"/>
      <c r="B198" s="197"/>
      <c r="C198" s="198"/>
      <c r="D198" s="197"/>
      <c r="E198" s="2"/>
      <c r="F198" s="66"/>
    </row>
    <row r="199" spans="1:6" x14ac:dyDescent="0.25">
      <c r="A199" s="196"/>
      <c r="B199" s="197"/>
      <c r="C199" s="198"/>
      <c r="D199" s="199"/>
      <c r="E199" s="2"/>
      <c r="F199" s="66"/>
    </row>
    <row r="200" spans="1:6" x14ac:dyDescent="0.25">
      <c r="A200" s="196"/>
      <c r="B200" s="197"/>
      <c r="C200" s="198"/>
      <c r="D200" s="199"/>
      <c r="E200" s="2"/>
      <c r="F200" s="66"/>
    </row>
    <row r="201" spans="1:6" x14ac:dyDescent="0.25">
      <c r="A201" s="196"/>
      <c r="B201" s="197"/>
      <c r="C201" s="198"/>
      <c r="D201" s="199"/>
      <c r="E201" s="2"/>
      <c r="F201" s="66"/>
    </row>
    <row r="202" spans="1:6" x14ac:dyDescent="0.25">
      <c r="A202" s="195"/>
      <c r="B202" s="197"/>
      <c r="C202" s="198"/>
      <c r="D202" s="197"/>
      <c r="E202" s="2"/>
      <c r="F202" s="66"/>
    </row>
    <row r="203" spans="1:6" x14ac:dyDescent="0.25">
      <c r="A203" s="196"/>
      <c r="B203" s="197"/>
      <c r="C203" s="198"/>
      <c r="D203" s="199"/>
      <c r="E203" s="2"/>
      <c r="F203" s="66"/>
    </row>
    <row r="204" spans="1:6" x14ac:dyDescent="0.25">
      <c r="A204" s="196"/>
      <c r="B204" s="197"/>
      <c r="C204" s="198"/>
      <c r="D204" s="199"/>
      <c r="E204" s="2"/>
      <c r="F204" s="66"/>
    </row>
    <row r="205" spans="1:6" x14ac:dyDescent="0.25">
      <c r="A205" s="196"/>
      <c r="B205" s="197"/>
      <c r="C205" s="198"/>
      <c r="D205" s="199"/>
      <c r="E205" s="2"/>
      <c r="F205" s="66"/>
    </row>
    <row r="206" spans="1:6" x14ac:dyDescent="0.25">
      <c r="A206" s="195"/>
      <c r="B206" s="197"/>
      <c r="C206" s="198"/>
      <c r="D206" s="197"/>
      <c r="E206" s="2"/>
      <c r="F206" s="66"/>
    </row>
    <row r="207" spans="1:6" x14ac:dyDescent="0.25">
      <c r="A207" s="196"/>
      <c r="B207" s="199"/>
      <c r="C207" s="206"/>
      <c r="D207" s="199"/>
      <c r="E207" s="2"/>
      <c r="F207" s="66"/>
    </row>
    <row r="208" spans="1:6" x14ac:dyDescent="0.25">
      <c r="A208" s="196"/>
      <c r="B208" s="199"/>
      <c r="C208" s="206"/>
      <c r="D208" s="199"/>
      <c r="E208" s="2"/>
      <c r="F208" s="66"/>
    </row>
    <row r="209" spans="1:6" x14ac:dyDescent="0.25">
      <c r="A209" s="196"/>
      <c r="B209" s="199"/>
      <c r="C209" s="206"/>
      <c r="D209" s="199"/>
      <c r="E209" s="2"/>
      <c r="F209" s="66"/>
    </row>
    <row r="210" spans="1:6" x14ac:dyDescent="0.25">
      <c r="A210" s="195"/>
      <c r="B210" s="197"/>
      <c r="C210" s="198"/>
      <c r="D210" s="197"/>
      <c r="E210" s="2"/>
      <c r="F210" s="66"/>
    </row>
    <row r="211" spans="1:6" x14ac:dyDescent="0.25">
      <c r="A211" s="196"/>
      <c r="B211" s="199"/>
      <c r="C211" s="206"/>
      <c r="D211" s="199"/>
      <c r="E211" s="2"/>
      <c r="F211" s="66"/>
    </row>
    <row r="212" spans="1:6" x14ac:dyDescent="0.25">
      <c r="A212" s="196"/>
      <c r="B212" s="199"/>
      <c r="C212" s="206"/>
      <c r="D212" s="199"/>
      <c r="E212" s="2"/>
      <c r="F212" s="66"/>
    </row>
    <row r="213" spans="1:6" x14ac:dyDescent="0.25">
      <c r="A213" s="196"/>
      <c r="B213" s="199"/>
      <c r="C213" s="206"/>
      <c r="D213" s="199"/>
      <c r="E213" s="2"/>
      <c r="F213" s="66"/>
    </row>
    <row r="214" spans="1:6" x14ac:dyDescent="0.25">
      <c r="A214" s="195"/>
      <c r="B214" s="197"/>
      <c r="C214" s="198"/>
      <c r="D214" s="197"/>
      <c r="E214" s="2"/>
      <c r="F214" s="66"/>
    </row>
    <row r="215" spans="1:6" x14ac:dyDescent="0.25">
      <c r="A215" s="196"/>
      <c r="B215" s="199"/>
      <c r="C215" s="198"/>
      <c r="D215" s="199"/>
      <c r="E215" s="2"/>
      <c r="F215" s="66"/>
    </row>
    <row r="216" spans="1:6" x14ac:dyDescent="0.25">
      <c r="A216" s="196"/>
      <c r="B216" s="199"/>
      <c r="C216" s="198"/>
      <c r="D216" s="199"/>
      <c r="E216" s="2"/>
      <c r="F216" s="66"/>
    </row>
    <row r="217" spans="1:6" x14ac:dyDescent="0.25">
      <c r="A217" s="196"/>
      <c r="B217" s="199"/>
      <c r="C217" s="198"/>
      <c r="D217" s="199"/>
      <c r="E217" s="2"/>
      <c r="F217" s="66"/>
    </row>
    <row r="218" spans="1:6" x14ac:dyDescent="0.25">
      <c r="A218" s="195"/>
      <c r="B218" s="197"/>
      <c r="C218" s="198"/>
      <c r="D218" s="197"/>
      <c r="E218" s="2"/>
      <c r="F218" s="66"/>
    </row>
    <row r="219" spans="1:6" x14ac:dyDescent="0.25">
      <c r="A219" s="196"/>
      <c r="B219" s="197"/>
      <c r="C219" s="198"/>
      <c r="D219" s="199"/>
      <c r="E219" s="2"/>
      <c r="F219" s="66"/>
    </row>
    <row r="220" spans="1:6" x14ac:dyDescent="0.25">
      <c r="A220" s="196"/>
      <c r="B220" s="197"/>
      <c r="C220" s="198"/>
      <c r="D220" s="199"/>
      <c r="E220" s="2"/>
      <c r="F220" s="66"/>
    </row>
    <row r="221" spans="1:6" x14ac:dyDescent="0.25">
      <c r="A221" s="196"/>
      <c r="B221" s="197"/>
      <c r="C221" s="198"/>
      <c r="D221" s="199"/>
      <c r="E221" s="2"/>
      <c r="F221" s="66"/>
    </row>
    <row r="222" spans="1:6" x14ac:dyDescent="0.25">
      <c r="A222" s="195"/>
      <c r="B222" s="197"/>
      <c r="C222" s="198"/>
      <c r="D222" s="197"/>
      <c r="E222" s="2"/>
      <c r="F222" s="66"/>
    </row>
    <row r="223" spans="1:6" x14ac:dyDescent="0.25">
      <c r="A223" s="196"/>
      <c r="B223" s="197"/>
      <c r="C223" s="198"/>
      <c r="D223" s="199"/>
      <c r="E223" s="2"/>
      <c r="F223" s="66"/>
    </row>
    <row r="224" spans="1:6" x14ac:dyDescent="0.25">
      <c r="A224" s="196"/>
      <c r="B224" s="197"/>
      <c r="C224" s="198"/>
      <c r="D224" s="199"/>
      <c r="E224" s="2"/>
      <c r="F224" s="66"/>
    </row>
    <row r="225" spans="1:6" x14ac:dyDescent="0.25">
      <c r="A225" s="196"/>
      <c r="B225" s="197"/>
      <c r="C225" s="198"/>
      <c r="D225" s="199"/>
      <c r="E225" s="2"/>
      <c r="F225" s="66"/>
    </row>
    <row r="226" spans="1:6" x14ac:dyDescent="0.25">
      <c r="A226" s="195"/>
      <c r="B226" s="197"/>
      <c r="C226" s="198"/>
      <c r="D226" s="197"/>
      <c r="E226" s="2"/>
      <c r="F226" s="66"/>
    </row>
    <row r="227" spans="1:6" x14ac:dyDescent="0.25">
      <c r="A227" s="195"/>
      <c r="B227" s="197"/>
      <c r="C227" s="198"/>
      <c r="D227" s="197"/>
      <c r="E227" s="2"/>
      <c r="F227" s="66"/>
    </row>
    <row r="228" spans="1:6" x14ac:dyDescent="0.25">
      <c r="A228" s="195"/>
      <c r="B228" s="197"/>
      <c r="C228" s="198"/>
      <c r="D228" s="197"/>
      <c r="E228" s="2"/>
      <c r="F228" s="66"/>
    </row>
    <row r="229" spans="1:6" x14ac:dyDescent="0.25">
      <c r="A229" s="195"/>
      <c r="B229" s="197"/>
      <c r="C229" s="198"/>
      <c r="D229" s="197"/>
      <c r="E229" s="2"/>
      <c r="F229" s="66"/>
    </row>
    <row r="230" spans="1:6" x14ac:dyDescent="0.25">
      <c r="A230" s="195"/>
      <c r="B230" s="197"/>
      <c r="C230" s="198"/>
      <c r="D230" s="197"/>
      <c r="E230" s="2"/>
      <c r="F230" s="66"/>
    </row>
    <row r="231" spans="1:6" x14ac:dyDescent="0.25">
      <c r="A231" s="196"/>
      <c r="B231" s="199"/>
      <c r="C231" s="198"/>
      <c r="D231" s="199"/>
      <c r="E231" s="2"/>
      <c r="F231" s="66"/>
    </row>
    <row r="232" spans="1:6" x14ac:dyDescent="0.25">
      <c r="A232" s="196"/>
      <c r="B232" s="199"/>
      <c r="C232" s="198"/>
      <c r="D232" s="199"/>
      <c r="E232" s="2"/>
      <c r="F232" s="66"/>
    </row>
    <row r="233" spans="1:6" x14ac:dyDescent="0.25">
      <c r="A233" s="196"/>
      <c r="B233" s="199"/>
      <c r="C233" s="198"/>
      <c r="D233" s="199"/>
      <c r="E233" s="2"/>
      <c r="F233" s="66"/>
    </row>
    <row r="234" spans="1:6" x14ac:dyDescent="0.25">
      <c r="A234" s="195"/>
      <c r="B234" s="197"/>
      <c r="C234" s="198"/>
      <c r="D234" s="197"/>
      <c r="E234" s="2"/>
      <c r="F234" s="66"/>
    </row>
    <row r="235" spans="1:6" x14ac:dyDescent="0.25">
      <c r="A235" s="196"/>
      <c r="B235" s="199"/>
      <c r="C235" s="198"/>
      <c r="D235" s="199"/>
      <c r="E235" s="2"/>
      <c r="F235" s="66"/>
    </row>
    <row r="236" spans="1:6" x14ac:dyDescent="0.25">
      <c r="A236" s="196"/>
      <c r="B236" s="199"/>
      <c r="C236" s="198"/>
      <c r="D236" s="199"/>
      <c r="E236" s="2"/>
      <c r="F236" s="66"/>
    </row>
    <row r="237" spans="1:6" x14ac:dyDescent="0.25">
      <c r="A237" s="196"/>
      <c r="B237" s="199"/>
      <c r="C237" s="198"/>
      <c r="D237" s="199"/>
      <c r="E237" s="2"/>
      <c r="F237" s="66"/>
    </row>
    <row r="238" spans="1:6" x14ac:dyDescent="0.25">
      <c r="A238" s="195"/>
      <c r="B238" s="197"/>
      <c r="C238" s="198"/>
      <c r="D238" s="197"/>
      <c r="E238" s="2"/>
      <c r="F238" s="66"/>
    </row>
    <row r="239" spans="1:6" x14ac:dyDescent="0.25">
      <c r="A239" s="196"/>
      <c r="B239" s="197"/>
      <c r="C239" s="198"/>
      <c r="D239" s="199"/>
      <c r="E239" s="2"/>
      <c r="F239" s="66"/>
    </row>
    <row r="240" spans="1:6" x14ac:dyDescent="0.25">
      <c r="A240" s="196"/>
      <c r="B240" s="197"/>
      <c r="C240" s="198"/>
      <c r="D240" s="199"/>
      <c r="E240" s="2"/>
      <c r="F240" s="66"/>
    </row>
    <row r="241" spans="1:6" x14ac:dyDescent="0.25">
      <c r="A241" s="196"/>
      <c r="B241" s="197"/>
      <c r="C241" s="198"/>
      <c r="D241" s="199"/>
      <c r="E241" s="2"/>
      <c r="F241" s="66"/>
    </row>
    <row r="242" spans="1:6" x14ac:dyDescent="0.25">
      <c r="A242" s="195"/>
      <c r="B242" s="197"/>
      <c r="C242" s="198"/>
      <c r="D242" s="197"/>
      <c r="E242" s="2"/>
      <c r="F242" s="66"/>
    </row>
    <row r="243" spans="1:6" x14ac:dyDescent="0.25">
      <c r="A243" s="196"/>
      <c r="B243" s="197"/>
      <c r="C243" s="198"/>
      <c r="D243" s="199"/>
      <c r="E243" s="2"/>
      <c r="F243" s="66"/>
    </row>
    <row r="244" spans="1:6" x14ac:dyDescent="0.25">
      <c r="A244" s="196"/>
      <c r="B244" s="197"/>
      <c r="C244" s="198"/>
      <c r="D244" s="199"/>
      <c r="E244" s="2"/>
      <c r="F244" s="66"/>
    </row>
    <row r="245" spans="1:6" x14ac:dyDescent="0.25">
      <c r="A245" s="196"/>
      <c r="B245" s="197"/>
      <c r="C245" s="198"/>
      <c r="D245" s="199"/>
      <c r="E245" s="2"/>
      <c r="F245" s="66"/>
    </row>
    <row r="246" spans="1:6" x14ac:dyDescent="0.25">
      <c r="A246" s="195"/>
      <c r="B246" s="197"/>
      <c r="C246" s="198"/>
      <c r="D246" s="197"/>
      <c r="E246" s="2"/>
      <c r="F246" s="66"/>
    </row>
    <row r="247" spans="1:6" x14ac:dyDescent="0.25">
      <c r="A247" s="196"/>
      <c r="B247" s="199"/>
      <c r="C247" s="206"/>
      <c r="D247" s="199"/>
      <c r="E247" s="2"/>
      <c r="F247" s="66"/>
    </row>
    <row r="248" spans="1:6" x14ac:dyDescent="0.25">
      <c r="A248" s="196"/>
      <c r="B248" s="199"/>
      <c r="C248" s="206"/>
      <c r="D248" s="199"/>
      <c r="E248" s="2"/>
      <c r="F248" s="66"/>
    </row>
    <row r="249" spans="1:6" x14ac:dyDescent="0.25">
      <c r="A249" s="196"/>
      <c r="B249" s="199"/>
      <c r="C249" s="206"/>
      <c r="D249" s="199"/>
      <c r="E249" s="2"/>
      <c r="F249" s="66"/>
    </row>
    <row r="250" spans="1:6" x14ac:dyDescent="0.25">
      <c r="A250" s="195"/>
      <c r="B250" s="197"/>
      <c r="C250" s="198"/>
      <c r="D250" s="197"/>
      <c r="E250" s="2"/>
      <c r="F250" s="66"/>
    </row>
    <row r="251" spans="1:6" x14ac:dyDescent="0.25">
      <c r="A251" s="196"/>
      <c r="B251" s="199"/>
      <c r="C251" s="206"/>
      <c r="D251" s="199"/>
      <c r="E251" s="2"/>
      <c r="F251" s="66"/>
    </row>
    <row r="252" spans="1:6" x14ac:dyDescent="0.25">
      <c r="A252" s="196"/>
      <c r="B252" s="199"/>
      <c r="C252" s="206"/>
      <c r="D252" s="199"/>
      <c r="E252" s="2"/>
      <c r="F252" s="66"/>
    </row>
    <row r="253" spans="1:6" x14ac:dyDescent="0.25">
      <c r="A253" s="196"/>
      <c r="B253" s="199"/>
      <c r="C253" s="206"/>
      <c r="D253" s="199"/>
      <c r="E253" s="2"/>
      <c r="F253" s="66"/>
    </row>
    <row r="254" spans="1:6" x14ac:dyDescent="0.25">
      <c r="A254" s="195"/>
      <c r="B254" s="197"/>
      <c r="C254" s="198"/>
      <c r="D254" s="197"/>
      <c r="E254" s="2"/>
      <c r="F254" s="66"/>
    </row>
    <row r="255" spans="1:6" x14ac:dyDescent="0.25">
      <c r="A255" s="196"/>
      <c r="B255" s="199"/>
      <c r="C255" s="198"/>
      <c r="D255" s="199"/>
      <c r="E255" s="2"/>
      <c r="F255" s="66"/>
    </row>
    <row r="256" spans="1:6" x14ac:dyDescent="0.25">
      <c r="A256" s="196"/>
      <c r="B256" s="199"/>
      <c r="C256" s="198"/>
      <c r="D256" s="199"/>
      <c r="E256" s="2"/>
      <c r="F256" s="66"/>
    </row>
    <row r="257" spans="1:6" x14ac:dyDescent="0.25">
      <c r="A257" s="196"/>
      <c r="B257" s="199"/>
      <c r="C257" s="198"/>
      <c r="D257" s="199"/>
      <c r="E257" s="2"/>
      <c r="F257" s="66"/>
    </row>
    <row r="258" spans="1:6" x14ac:dyDescent="0.25">
      <c r="A258" s="195"/>
      <c r="B258" s="197"/>
      <c r="C258" s="198"/>
      <c r="D258" s="197"/>
      <c r="E258" s="2"/>
      <c r="F258" s="66"/>
    </row>
    <row r="259" spans="1:6" x14ac:dyDescent="0.25">
      <c r="A259" s="196"/>
      <c r="B259" s="197"/>
      <c r="C259" s="198"/>
      <c r="D259" s="199"/>
      <c r="E259" s="2"/>
      <c r="F259" s="66"/>
    </row>
    <row r="260" spans="1:6" x14ac:dyDescent="0.25">
      <c r="A260" s="196"/>
      <c r="B260" s="197"/>
      <c r="C260" s="198"/>
      <c r="D260" s="199"/>
      <c r="E260" s="2"/>
      <c r="F260" s="66"/>
    </row>
    <row r="261" spans="1:6" x14ac:dyDescent="0.25">
      <c r="A261" s="196"/>
      <c r="B261" s="197"/>
      <c r="C261" s="198"/>
      <c r="D261" s="199"/>
      <c r="E261" s="2"/>
      <c r="F261" s="66"/>
    </row>
    <row r="262" spans="1:6" x14ac:dyDescent="0.25">
      <c r="A262" s="195"/>
      <c r="B262" s="197"/>
      <c r="C262" s="198"/>
      <c r="D262" s="197"/>
      <c r="E262" s="2"/>
      <c r="F262" s="66"/>
    </row>
    <row r="263" spans="1:6" x14ac:dyDescent="0.25">
      <c r="A263" s="196"/>
      <c r="B263" s="197"/>
      <c r="C263" s="198"/>
      <c r="D263" s="199"/>
      <c r="E263" s="2"/>
      <c r="F263" s="66"/>
    </row>
    <row r="264" spans="1:6" x14ac:dyDescent="0.25">
      <c r="A264" s="196"/>
      <c r="B264" s="197"/>
      <c r="C264" s="198"/>
      <c r="D264" s="199"/>
      <c r="E264" s="2"/>
      <c r="F264" s="66"/>
    </row>
    <row r="265" spans="1:6" x14ac:dyDescent="0.25">
      <c r="A265" s="196"/>
      <c r="B265" s="197"/>
      <c r="C265" s="198"/>
      <c r="D265" s="199"/>
      <c r="E265" s="2"/>
      <c r="F265" s="66"/>
    </row>
    <row r="266" spans="1:6" x14ac:dyDescent="0.25">
      <c r="A266" s="195"/>
      <c r="B266" s="197"/>
      <c r="C266" s="198"/>
      <c r="D266" s="197"/>
      <c r="E266" s="2"/>
      <c r="F266" s="66"/>
    </row>
    <row r="267" spans="1:6" x14ac:dyDescent="0.25">
      <c r="A267" s="195"/>
      <c r="B267" s="197"/>
      <c r="C267" s="198"/>
      <c r="D267" s="197"/>
      <c r="E267" s="2"/>
      <c r="F267" s="66"/>
    </row>
    <row r="268" spans="1:6" x14ac:dyDescent="0.25">
      <c r="A268" s="195"/>
      <c r="B268" s="197"/>
      <c r="C268" s="198"/>
      <c r="D268" s="197"/>
      <c r="E268" s="2"/>
      <c r="F268" s="66"/>
    </row>
    <row r="269" spans="1:6" x14ac:dyDescent="0.25">
      <c r="A269" s="195"/>
      <c r="B269" s="197"/>
      <c r="C269" s="198"/>
      <c r="D269" s="197"/>
      <c r="E269" s="2"/>
      <c r="F269" s="66"/>
    </row>
    <row r="270" spans="1:6" x14ac:dyDescent="0.25">
      <c r="A270" s="195"/>
      <c r="B270" s="197"/>
      <c r="C270" s="198"/>
      <c r="D270" s="197"/>
      <c r="E270" s="2"/>
      <c r="F270" s="66"/>
    </row>
    <row r="271" spans="1:6" x14ac:dyDescent="0.25">
      <c r="A271" s="196"/>
      <c r="B271" s="199"/>
      <c r="C271" s="198"/>
      <c r="D271" s="199"/>
      <c r="E271" s="2"/>
      <c r="F271" s="66"/>
    </row>
    <row r="272" spans="1:6" x14ac:dyDescent="0.25">
      <c r="A272" s="196"/>
      <c r="B272" s="199"/>
      <c r="C272" s="198"/>
      <c r="D272" s="199"/>
      <c r="E272" s="2"/>
      <c r="F272" s="66"/>
    </row>
    <row r="273" spans="1:6" x14ac:dyDescent="0.25">
      <c r="A273" s="196"/>
      <c r="B273" s="199"/>
      <c r="C273" s="198"/>
      <c r="D273" s="199"/>
      <c r="E273" s="2"/>
      <c r="F273" s="66"/>
    </row>
    <row r="274" spans="1:6" x14ac:dyDescent="0.25">
      <c r="A274" s="195"/>
      <c r="B274" s="197"/>
      <c r="C274" s="198"/>
      <c r="D274" s="197"/>
      <c r="E274" s="2"/>
      <c r="F274" s="66"/>
    </row>
    <row r="275" spans="1:6" x14ac:dyDescent="0.25">
      <c r="A275" s="196"/>
      <c r="B275" s="199"/>
      <c r="C275" s="198"/>
      <c r="D275" s="199"/>
      <c r="E275" s="2"/>
      <c r="F275" s="66"/>
    </row>
    <row r="276" spans="1:6" x14ac:dyDescent="0.25">
      <c r="A276" s="196"/>
      <c r="B276" s="199"/>
      <c r="C276" s="198"/>
      <c r="D276" s="199"/>
      <c r="E276" s="2"/>
      <c r="F276" s="66"/>
    </row>
    <row r="277" spans="1:6" x14ac:dyDescent="0.25">
      <c r="A277" s="196"/>
      <c r="B277" s="199"/>
      <c r="C277" s="198"/>
      <c r="D277" s="199"/>
      <c r="E277" s="2"/>
      <c r="F277" s="66"/>
    </row>
    <row r="278" spans="1:6" x14ac:dyDescent="0.25">
      <c r="A278" s="195"/>
      <c r="B278" s="197"/>
      <c r="C278" s="198"/>
      <c r="D278" s="197"/>
      <c r="E278" s="2"/>
      <c r="F278" s="66"/>
    </row>
    <row r="279" spans="1:6" x14ac:dyDescent="0.25">
      <c r="A279" s="196"/>
      <c r="B279" s="197"/>
      <c r="C279" s="198"/>
      <c r="D279" s="199"/>
      <c r="E279" s="2"/>
      <c r="F279" s="66"/>
    </row>
    <row r="280" spans="1:6" x14ac:dyDescent="0.25">
      <c r="A280" s="196"/>
      <c r="B280" s="197"/>
      <c r="C280" s="198"/>
      <c r="D280" s="199"/>
      <c r="E280" s="2"/>
      <c r="F280" s="66"/>
    </row>
    <row r="281" spans="1:6" x14ac:dyDescent="0.25">
      <c r="A281" s="196"/>
      <c r="B281" s="197"/>
      <c r="C281" s="198"/>
      <c r="D281" s="199"/>
      <c r="E281" s="2"/>
      <c r="F281" s="66"/>
    </row>
    <row r="282" spans="1:6" x14ac:dyDescent="0.25">
      <c r="A282" s="195"/>
      <c r="B282" s="197"/>
      <c r="C282" s="198"/>
      <c r="D282" s="197"/>
      <c r="E282" s="2"/>
      <c r="F282" s="66"/>
    </row>
    <row r="283" spans="1:6" x14ac:dyDescent="0.25">
      <c r="A283" s="196"/>
      <c r="B283" s="197"/>
      <c r="C283" s="198"/>
      <c r="D283" s="199"/>
      <c r="E283" s="2"/>
      <c r="F283" s="66"/>
    </row>
    <row r="284" spans="1:6" x14ac:dyDescent="0.25">
      <c r="A284" s="196"/>
      <c r="B284" s="197"/>
      <c r="C284" s="198"/>
      <c r="D284" s="199"/>
      <c r="E284" s="2"/>
      <c r="F284" s="66"/>
    </row>
    <row r="285" spans="1:6" x14ac:dyDescent="0.25">
      <c r="A285" s="196"/>
      <c r="B285" s="197"/>
      <c r="C285" s="198"/>
      <c r="D285" s="199"/>
      <c r="E285" s="2"/>
      <c r="F285" s="66"/>
    </row>
    <row r="286" spans="1:6" x14ac:dyDescent="0.25">
      <c r="A286" s="195"/>
      <c r="B286" s="197"/>
      <c r="C286" s="198"/>
      <c r="D286" s="197"/>
      <c r="E286" s="2"/>
      <c r="F286" s="66"/>
    </row>
    <row r="287" spans="1:6" x14ac:dyDescent="0.25">
      <c r="A287" s="196"/>
      <c r="B287" s="199"/>
      <c r="C287" s="206"/>
      <c r="D287" s="199"/>
      <c r="E287" s="2"/>
      <c r="F287" s="66"/>
    </row>
    <row r="288" spans="1:6" x14ac:dyDescent="0.25">
      <c r="A288" s="196"/>
      <c r="B288" s="199"/>
      <c r="C288" s="206"/>
      <c r="D288" s="199"/>
      <c r="E288" s="2"/>
      <c r="F288" s="66"/>
    </row>
    <row r="289" spans="1:6" x14ac:dyDescent="0.25">
      <c r="A289" s="196"/>
      <c r="B289" s="199"/>
      <c r="C289" s="206"/>
      <c r="D289" s="199"/>
      <c r="E289" s="2"/>
      <c r="F289" s="66"/>
    </row>
    <row r="290" spans="1:6" x14ac:dyDescent="0.25">
      <c r="A290" s="195"/>
      <c r="B290" s="197"/>
      <c r="C290" s="198"/>
      <c r="D290" s="197"/>
      <c r="E290" s="2"/>
      <c r="F290" s="66"/>
    </row>
    <row r="291" spans="1:6" x14ac:dyDescent="0.25">
      <c r="A291" s="196"/>
      <c r="B291" s="199"/>
      <c r="C291" s="206"/>
      <c r="D291" s="199"/>
      <c r="E291" s="2"/>
      <c r="F291" s="66"/>
    </row>
    <row r="292" spans="1:6" x14ac:dyDescent="0.25">
      <c r="A292" s="196"/>
      <c r="B292" s="199"/>
      <c r="C292" s="206"/>
      <c r="D292" s="199"/>
      <c r="E292" s="2"/>
      <c r="F292" s="66"/>
    </row>
    <row r="293" spans="1:6" x14ac:dyDescent="0.25">
      <c r="A293" s="196"/>
      <c r="B293" s="199"/>
      <c r="C293" s="206"/>
      <c r="D293" s="199"/>
      <c r="E293" s="2"/>
      <c r="F293" s="66"/>
    </row>
    <row r="294" spans="1:6" x14ac:dyDescent="0.25">
      <c r="A294" s="195"/>
      <c r="B294" s="197"/>
      <c r="C294" s="198"/>
      <c r="D294" s="197"/>
      <c r="E294" s="2"/>
      <c r="F294" s="66"/>
    </row>
    <row r="295" spans="1:6" x14ac:dyDescent="0.25">
      <c r="A295" s="196"/>
      <c r="B295" s="199"/>
      <c r="C295" s="198"/>
      <c r="D295" s="199"/>
      <c r="E295" s="2"/>
      <c r="F295" s="66"/>
    </row>
    <row r="296" spans="1:6" x14ac:dyDescent="0.25">
      <c r="A296" s="196"/>
      <c r="B296" s="199"/>
      <c r="C296" s="198"/>
      <c r="D296" s="199"/>
      <c r="E296" s="2"/>
      <c r="F296" s="66"/>
    </row>
    <row r="297" spans="1:6" x14ac:dyDescent="0.25">
      <c r="A297" s="196"/>
      <c r="B297" s="199"/>
      <c r="C297" s="198"/>
      <c r="D297" s="199"/>
      <c r="E297" s="2"/>
      <c r="F297" s="66"/>
    </row>
    <row r="298" spans="1:6" x14ac:dyDescent="0.25">
      <c r="A298" s="195"/>
      <c r="B298" s="197"/>
      <c r="C298" s="198"/>
      <c r="D298" s="197"/>
      <c r="E298" s="2"/>
      <c r="F298" s="66"/>
    </row>
    <row r="299" spans="1:6" x14ac:dyDescent="0.25">
      <c r="A299" s="196"/>
      <c r="B299" s="197"/>
      <c r="C299" s="198"/>
      <c r="D299" s="199"/>
      <c r="E299" s="2"/>
      <c r="F299" s="66"/>
    </row>
    <row r="300" spans="1:6" x14ac:dyDescent="0.25">
      <c r="A300" s="196"/>
      <c r="B300" s="197"/>
      <c r="C300" s="198"/>
      <c r="D300" s="199"/>
      <c r="E300" s="2"/>
      <c r="F300" s="66"/>
    </row>
    <row r="301" spans="1:6" x14ac:dyDescent="0.25">
      <c r="A301" s="196"/>
      <c r="B301" s="197"/>
      <c r="C301" s="198"/>
      <c r="D301" s="199"/>
      <c r="E301" s="2"/>
      <c r="F301" s="66"/>
    </row>
    <row r="302" spans="1:6" x14ac:dyDescent="0.25">
      <c r="A302" s="195"/>
      <c r="B302" s="197"/>
      <c r="C302" s="198"/>
      <c r="D302" s="197"/>
      <c r="E302" s="2"/>
      <c r="F302" s="66"/>
    </row>
    <row r="303" spans="1:6" x14ac:dyDescent="0.25">
      <c r="A303" s="196"/>
      <c r="B303" s="197"/>
      <c r="C303" s="198"/>
      <c r="D303" s="199"/>
      <c r="E303" s="2"/>
      <c r="F303" s="66"/>
    </row>
    <row r="304" spans="1:6" x14ac:dyDescent="0.25">
      <c r="A304" s="196"/>
      <c r="B304" s="197"/>
      <c r="C304" s="198"/>
      <c r="D304" s="199"/>
      <c r="E304" s="2"/>
      <c r="F304" s="66"/>
    </row>
    <row r="305" spans="1:6" x14ac:dyDescent="0.25">
      <c r="A305" s="196"/>
      <c r="B305" s="197"/>
      <c r="C305" s="198"/>
      <c r="D305" s="199"/>
      <c r="E305" s="2"/>
      <c r="F305" s="66"/>
    </row>
    <row r="306" spans="1:6" x14ac:dyDescent="0.25">
      <c r="A306" s="195"/>
      <c r="B306" s="197"/>
      <c r="C306" s="198"/>
      <c r="D306" s="197"/>
      <c r="E306" s="2"/>
      <c r="F306" s="66"/>
    </row>
    <row r="307" spans="1:6" x14ac:dyDescent="0.25">
      <c r="A307" s="195"/>
      <c r="B307" s="197"/>
      <c r="C307" s="198"/>
      <c r="D307" s="197"/>
      <c r="E307" s="2"/>
      <c r="F307" s="66"/>
    </row>
    <row r="308" spans="1:6" x14ac:dyDescent="0.25">
      <c r="A308" s="195"/>
      <c r="B308" s="197"/>
      <c r="C308" s="198"/>
      <c r="D308" s="197"/>
      <c r="E308" s="2"/>
      <c r="F308" s="66"/>
    </row>
    <row r="309" spans="1:6" x14ac:dyDescent="0.25">
      <c r="A309" s="195"/>
      <c r="B309" s="197"/>
      <c r="C309" s="198"/>
      <c r="D309" s="197"/>
      <c r="E309" s="2"/>
      <c r="F309" s="66"/>
    </row>
    <row r="310" spans="1:6" x14ac:dyDescent="0.25">
      <c r="A310" s="195"/>
      <c r="B310" s="197"/>
      <c r="C310" s="198"/>
      <c r="D310" s="197"/>
      <c r="E310" s="2"/>
      <c r="F310" s="66"/>
    </row>
    <row r="311" spans="1:6" x14ac:dyDescent="0.25">
      <c r="A311" s="196"/>
      <c r="B311" s="199"/>
      <c r="C311" s="198"/>
      <c r="D311" s="199"/>
      <c r="E311" s="2"/>
      <c r="F311" s="66"/>
    </row>
    <row r="312" spans="1:6" x14ac:dyDescent="0.25">
      <c r="A312" s="196"/>
      <c r="B312" s="199"/>
      <c r="C312" s="198"/>
      <c r="D312" s="199"/>
      <c r="E312" s="2"/>
      <c r="F312" s="66"/>
    </row>
    <row r="313" spans="1:6" x14ac:dyDescent="0.25">
      <c r="A313" s="196"/>
      <c r="B313" s="199"/>
      <c r="C313" s="198"/>
      <c r="D313" s="199"/>
      <c r="E313" s="2"/>
      <c r="F313" s="66"/>
    </row>
    <row r="314" spans="1:6" x14ac:dyDescent="0.25">
      <c r="A314" s="195"/>
      <c r="B314" s="197"/>
      <c r="C314" s="198"/>
      <c r="D314" s="197"/>
      <c r="E314" s="2"/>
      <c r="F314" s="66"/>
    </row>
    <row r="315" spans="1:6" x14ac:dyDescent="0.25">
      <c r="A315" s="196"/>
      <c r="B315" s="199"/>
      <c r="C315" s="198"/>
      <c r="D315" s="199"/>
      <c r="E315" s="2"/>
      <c r="F315" s="66"/>
    </row>
    <row r="316" spans="1:6" x14ac:dyDescent="0.25">
      <c r="A316" s="196"/>
      <c r="B316" s="199"/>
      <c r="C316" s="198"/>
      <c r="D316" s="199"/>
      <c r="E316" s="2"/>
      <c r="F316" s="66"/>
    </row>
    <row r="317" spans="1:6" x14ac:dyDescent="0.25">
      <c r="A317" s="196"/>
      <c r="B317" s="199"/>
      <c r="C317" s="198"/>
      <c r="D317" s="199"/>
      <c r="E317" s="2"/>
      <c r="F317" s="66"/>
    </row>
    <row r="318" spans="1:6" x14ac:dyDescent="0.25">
      <c r="A318" s="195"/>
      <c r="B318" s="197"/>
      <c r="C318" s="198"/>
      <c r="D318" s="197"/>
      <c r="E318" s="2"/>
      <c r="F318" s="66"/>
    </row>
    <row r="319" spans="1:6" x14ac:dyDescent="0.25">
      <c r="A319" s="196"/>
      <c r="B319" s="197"/>
      <c r="C319" s="198"/>
      <c r="D319" s="199"/>
      <c r="E319" s="2"/>
      <c r="F319" s="66"/>
    </row>
    <row r="320" spans="1:6" x14ac:dyDescent="0.25">
      <c r="A320" s="196"/>
      <c r="B320" s="197"/>
      <c r="C320" s="198"/>
      <c r="D320" s="199"/>
      <c r="E320" s="2"/>
      <c r="F320" s="66"/>
    </row>
    <row r="321" spans="1:6" x14ac:dyDescent="0.25">
      <c r="A321" s="196"/>
      <c r="B321" s="197"/>
      <c r="C321" s="198"/>
      <c r="D321" s="199"/>
      <c r="E321" s="2"/>
      <c r="F321" s="66"/>
    </row>
    <row r="322" spans="1:6" x14ac:dyDescent="0.25">
      <c r="A322" s="195"/>
      <c r="B322" s="197"/>
      <c r="C322" s="198"/>
      <c r="D322" s="197"/>
      <c r="E322" s="2"/>
      <c r="F322" s="66"/>
    </row>
    <row r="323" spans="1:6" x14ac:dyDescent="0.25">
      <c r="A323" s="196"/>
      <c r="B323" s="197"/>
      <c r="C323" s="198"/>
      <c r="D323" s="199"/>
      <c r="E323" s="2"/>
      <c r="F323" s="66"/>
    </row>
    <row r="324" spans="1:6" x14ac:dyDescent="0.25">
      <c r="A324" s="196"/>
      <c r="B324" s="197"/>
      <c r="C324" s="198"/>
      <c r="D324" s="199"/>
      <c r="E324" s="2"/>
      <c r="F324" s="66"/>
    </row>
    <row r="325" spans="1:6" x14ac:dyDescent="0.25">
      <c r="A325" s="196"/>
      <c r="B325" s="197"/>
      <c r="C325" s="198"/>
      <c r="D325" s="199"/>
      <c r="E325" s="2"/>
      <c r="F325" s="66"/>
    </row>
    <row r="326" spans="1:6" x14ac:dyDescent="0.25">
      <c r="A326" s="195"/>
      <c r="B326" s="197"/>
      <c r="C326" s="198"/>
      <c r="D326" s="197"/>
      <c r="E326" s="2"/>
      <c r="F326" s="66"/>
    </row>
    <row r="327" spans="1:6" x14ac:dyDescent="0.25">
      <c r="A327" s="196"/>
      <c r="B327" s="199"/>
      <c r="C327" s="206"/>
      <c r="D327" s="199"/>
      <c r="E327" s="2"/>
      <c r="F327" s="66"/>
    </row>
    <row r="328" spans="1:6" x14ac:dyDescent="0.25">
      <c r="A328" s="196"/>
      <c r="B328" s="199"/>
      <c r="C328" s="206"/>
      <c r="D328" s="199"/>
      <c r="E328" s="2"/>
      <c r="F328" s="66"/>
    </row>
    <row r="329" spans="1:6" x14ac:dyDescent="0.25">
      <c r="A329" s="196"/>
      <c r="B329" s="199"/>
      <c r="C329" s="206"/>
      <c r="D329" s="199"/>
      <c r="E329" s="2"/>
      <c r="F329" s="66"/>
    </row>
    <row r="330" spans="1:6" x14ac:dyDescent="0.25">
      <c r="A330" s="195"/>
      <c r="B330" s="197"/>
      <c r="C330" s="198"/>
      <c r="D330" s="197"/>
      <c r="E330" s="2"/>
      <c r="F330" s="66"/>
    </row>
    <row r="331" spans="1:6" x14ac:dyDescent="0.25">
      <c r="A331" s="196"/>
      <c r="B331" s="199"/>
      <c r="C331" s="206"/>
      <c r="D331" s="199"/>
      <c r="E331" s="2"/>
      <c r="F331" s="66"/>
    </row>
    <row r="332" spans="1:6" x14ac:dyDescent="0.25">
      <c r="A332" s="196"/>
      <c r="B332" s="199"/>
      <c r="C332" s="206"/>
      <c r="D332" s="199"/>
      <c r="E332" s="2"/>
      <c r="F332" s="66"/>
    </row>
    <row r="333" spans="1:6" x14ac:dyDescent="0.25">
      <c r="A333" s="196"/>
      <c r="B333" s="199"/>
      <c r="C333" s="206"/>
      <c r="D333" s="199"/>
      <c r="E333" s="2"/>
      <c r="F333" s="66"/>
    </row>
    <row r="334" spans="1:6" x14ac:dyDescent="0.25">
      <c r="A334" s="195"/>
      <c r="B334" s="197"/>
      <c r="C334" s="198"/>
      <c r="D334" s="197"/>
      <c r="E334" s="2"/>
      <c r="F334" s="66"/>
    </row>
    <row r="335" spans="1:6" x14ac:dyDescent="0.25">
      <c r="A335" s="196"/>
      <c r="B335" s="199"/>
      <c r="C335" s="198"/>
      <c r="D335" s="199"/>
      <c r="E335" s="2"/>
      <c r="F335" s="66"/>
    </row>
    <row r="336" spans="1:6" x14ac:dyDescent="0.25">
      <c r="A336" s="196"/>
      <c r="B336" s="199"/>
      <c r="C336" s="198"/>
      <c r="D336" s="199"/>
      <c r="E336" s="2"/>
      <c r="F336" s="66"/>
    </row>
    <row r="337" spans="1:6" x14ac:dyDescent="0.25">
      <c r="A337" s="196"/>
      <c r="B337" s="199"/>
      <c r="C337" s="198"/>
      <c r="D337" s="199"/>
      <c r="E337" s="2"/>
      <c r="F337" s="66"/>
    </row>
    <row r="338" spans="1:6" x14ac:dyDescent="0.25">
      <c r="A338" s="195"/>
      <c r="B338" s="197"/>
      <c r="C338" s="198"/>
      <c r="D338" s="197"/>
      <c r="E338" s="2"/>
      <c r="F338" s="66"/>
    </row>
    <row r="339" spans="1:6" x14ac:dyDescent="0.25">
      <c r="A339" s="196"/>
      <c r="B339" s="197"/>
      <c r="C339" s="198"/>
      <c r="D339" s="199"/>
      <c r="E339" s="2"/>
      <c r="F339" s="66"/>
    </row>
    <row r="340" spans="1:6" x14ac:dyDescent="0.25">
      <c r="A340" s="196"/>
      <c r="B340" s="197"/>
      <c r="C340" s="198"/>
      <c r="D340" s="199"/>
      <c r="E340" s="2"/>
      <c r="F340" s="66"/>
    </row>
    <row r="341" spans="1:6" x14ac:dyDescent="0.25">
      <c r="A341" s="196"/>
      <c r="B341" s="197"/>
      <c r="C341" s="198"/>
      <c r="D341" s="199"/>
      <c r="E341" s="2"/>
      <c r="F341" s="66"/>
    </row>
    <row r="342" spans="1:6" x14ac:dyDescent="0.25">
      <c r="A342" s="195"/>
      <c r="B342" s="197"/>
      <c r="C342" s="198"/>
      <c r="D342" s="197"/>
      <c r="E342" s="2"/>
      <c r="F342" s="66"/>
    </row>
    <row r="343" spans="1:6" x14ac:dyDescent="0.25">
      <c r="A343" s="196"/>
      <c r="B343" s="197"/>
      <c r="C343" s="198"/>
      <c r="D343" s="199"/>
      <c r="E343" s="2"/>
      <c r="F343" s="66"/>
    </row>
    <row r="344" spans="1:6" x14ac:dyDescent="0.25">
      <c r="A344" s="196"/>
      <c r="B344" s="197"/>
      <c r="C344" s="198"/>
      <c r="D344" s="199"/>
      <c r="E344" s="2"/>
      <c r="F344" s="66"/>
    </row>
    <row r="345" spans="1:6" x14ac:dyDescent="0.25">
      <c r="A345" s="196"/>
      <c r="B345" s="197"/>
      <c r="C345" s="198"/>
      <c r="D345" s="199"/>
      <c r="E345" s="2"/>
      <c r="F345" s="66"/>
    </row>
    <row r="346" spans="1:6" x14ac:dyDescent="0.25">
      <c r="A346" s="195"/>
      <c r="B346" s="197"/>
      <c r="C346" s="198"/>
      <c r="D346" s="197"/>
      <c r="E346" s="2"/>
      <c r="F346" s="66"/>
    </row>
    <row r="347" spans="1:6" x14ac:dyDescent="0.25">
      <c r="A347" s="195"/>
      <c r="B347" s="197"/>
      <c r="C347" s="198"/>
      <c r="D347" s="197"/>
      <c r="E347" s="2"/>
      <c r="F347" s="66"/>
    </row>
    <row r="348" spans="1:6" x14ac:dyDescent="0.25">
      <c r="A348" s="195"/>
      <c r="B348" s="197"/>
      <c r="C348" s="198"/>
      <c r="D348" s="197"/>
      <c r="E348" s="2"/>
      <c r="F348" s="66"/>
    </row>
    <row r="349" spans="1:6" x14ac:dyDescent="0.25">
      <c r="A349" s="195"/>
      <c r="B349" s="197"/>
      <c r="C349" s="198"/>
      <c r="D349" s="197"/>
      <c r="E349" s="2"/>
      <c r="F349" s="66"/>
    </row>
    <row r="350" spans="1:6" x14ac:dyDescent="0.25">
      <c r="A350" s="195"/>
      <c r="B350" s="197"/>
      <c r="C350" s="198"/>
      <c r="D350" s="197"/>
      <c r="E350" s="2"/>
      <c r="F350" s="66"/>
    </row>
    <row r="351" spans="1:6" x14ac:dyDescent="0.25">
      <c r="A351" s="196"/>
      <c r="B351" s="199"/>
      <c r="C351" s="198"/>
      <c r="D351" s="199"/>
      <c r="E351" s="2"/>
      <c r="F351" s="66"/>
    </row>
    <row r="352" spans="1:6" x14ac:dyDescent="0.25">
      <c r="A352" s="196"/>
      <c r="B352" s="199"/>
      <c r="C352" s="198"/>
      <c r="D352" s="199"/>
      <c r="E352" s="2"/>
      <c r="F352" s="66"/>
    </row>
    <row r="353" spans="1:6" x14ac:dyDescent="0.25">
      <c r="A353" s="196"/>
      <c r="B353" s="199"/>
      <c r="C353" s="198"/>
      <c r="D353" s="199"/>
      <c r="E353" s="2"/>
      <c r="F353" s="66"/>
    </row>
    <row r="354" spans="1:6" x14ac:dyDescent="0.25">
      <c r="A354" s="195"/>
      <c r="B354" s="197"/>
      <c r="C354" s="198"/>
      <c r="D354" s="197"/>
      <c r="E354" s="2"/>
      <c r="F354" s="66"/>
    </row>
    <row r="355" spans="1:6" x14ac:dyDescent="0.25">
      <c r="A355" s="196"/>
      <c r="B355" s="199"/>
      <c r="C355" s="198"/>
      <c r="D355" s="199"/>
      <c r="E355" s="2"/>
      <c r="F355" s="66"/>
    </row>
    <row r="356" spans="1:6" x14ac:dyDescent="0.25">
      <c r="A356" s="196"/>
      <c r="B356" s="199"/>
      <c r="C356" s="198"/>
      <c r="D356" s="199"/>
      <c r="E356" s="2"/>
      <c r="F356" s="66"/>
    </row>
    <row r="357" spans="1:6" x14ac:dyDescent="0.25">
      <c r="A357" s="196"/>
      <c r="B357" s="199"/>
      <c r="C357" s="198"/>
      <c r="D357" s="199"/>
      <c r="E357" s="2"/>
      <c r="F357" s="66"/>
    </row>
    <row r="358" spans="1:6" x14ac:dyDescent="0.25">
      <c r="A358" s="195"/>
      <c r="B358" s="197"/>
      <c r="C358" s="198"/>
      <c r="D358" s="197"/>
      <c r="E358" s="2"/>
      <c r="F358" s="66"/>
    </row>
    <row r="359" spans="1:6" x14ac:dyDescent="0.25">
      <c r="A359" s="196"/>
      <c r="B359" s="197"/>
      <c r="C359" s="198"/>
      <c r="D359" s="199"/>
      <c r="E359" s="2"/>
      <c r="F359" s="66"/>
    </row>
    <row r="360" spans="1:6" x14ac:dyDescent="0.25">
      <c r="A360" s="196"/>
      <c r="B360" s="197"/>
      <c r="C360" s="198"/>
      <c r="D360" s="199"/>
      <c r="E360" s="2"/>
      <c r="F360" s="66"/>
    </row>
    <row r="361" spans="1:6" x14ac:dyDescent="0.25">
      <c r="A361" s="196"/>
      <c r="B361" s="197"/>
      <c r="C361" s="198"/>
      <c r="D361" s="199"/>
      <c r="E361" s="2"/>
      <c r="F361" s="66"/>
    </row>
    <row r="362" spans="1:6" x14ac:dyDescent="0.25">
      <c r="A362" s="195"/>
      <c r="B362" s="197"/>
      <c r="C362" s="198"/>
      <c r="D362" s="197"/>
      <c r="E362" s="2"/>
      <c r="F362" s="66"/>
    </row>
    <row r="363" spans="1:6" x14ac:dyDescent="0.25">
      <c r="A363" s="196"/>
      <c r="B363" s="197"/>
      <c r="C363" s="198"/>
      <c r="D363" s="199"/>
      <c r="E363" s="2"/>
      <c r="F363" s="66"/>
    </row>
    <row r="364" spans="1:6" x14ac:dyDescent="0.25">
      <c r="A364" s="196"/>
      <c r="B364" s="197"/>
      <c r="C364" s="198"/>
      <c r="D364" s="199"/>
      <c r="E364" s="2"/>
      <c r="F364" s="66"/>
    </row>
    <row r="365" spans="1:6" x14ac:dyDescent="0.25">
      <c r="A365" s="196"/>
      <c r="B365" s="197"/>
      <c r="C365" s="198"/>
      <c r="D365" s="199"/>
      <c r="E365" s="2"/>
      <c r="F365" s="66"/>
    </row>
    <row r="366" spans="1:6" x14ac:dyDescent="0.25">
      <c r="A366" s="195"/>
      <c r="B366" s="197"/>
      <c r="C366" s="198"/>
      <c r="D366" s="197"/>
      <c r="E366" s="2"/>
      <c r="F366" s="66"/>
    </row>
    <row r="367" spans="1:6" x14ac:dyDescent="0.25">
      <c r="A367" s="196"/>
      <c r="B367" s="199"/>
      <c r="C367" s="206"/>
      <c r="D367" s="199"/>
      <c r="E367" s="2"/>
      <c r="F367" s="66"/>
    </row>
    <row r="368" spans="1:6" x14ac:dyDescent="0.25">
      <c r="A368" s="196"/>
      <c r="B368" s="199"/>
      <c r="C368" s="206"/>
      <c r="D368" s="199"/>
      <c r="E368" s="2"/>
      <c r="F368" s="66"/>
    </row>
    <row r="369" spans="1:6" x14ac:dyDescent="0.25">
      <c r="A369" s="196"/>
      <c r="B369" s="199"/>
      <c r="C369" s="206"/>
      <c r="D369" s="199"/>
      <c r="E369" s="2"/>
      <c r="F369" s="66"/>
    </row>
    <row r="370" spans="1:6" x14ac:dyDescent="0.25">
      <c r="A370" s="195"/>
      <c r="B370" s="197"/>
      <c r="C370" s="198"/>
      <c r="D370" s="197"/>
      <c r="E370" s="2"/>
      <c r="F370" s="66"/>
    </row>
    <row r="371" spans="1:6" x14ac:dyDescent="0.25">
      <c r="A371" s="196"/>
      <c r="B371" s="199"/>
      <c r="C371" s="206"/>
      <c r="D371" s="199"/>
      <c r="E371" s="2"/>
      <c r="F371" s="66"/>
    </row>
    <row r="372" spans="1:6" x14ac:dyDescent="0.25">
      <c r="A372" s="196"/>
      <c r="B372" s="199"/>
      <c r="C372" s="206"/>
      <c r="D372" s="199"/>
      <c r="E372" s="2"/>
      <c r="F372" s="66"/>
    </row>
    <row r="373" spans="1:6" x14ac:dyDescent="0.25">
      <c r="A373" s="196"/>
      <c r="B373" s="199"/>
      <c r="C373" s="206"/>
      <c r="D373" s="199"/>
      <c r="E373" s="2"/>
      <c r="F373" s="66"/>
    </row>
    <row r="374" spans="1:6" x14ac:dyDescent="0.25">
      <c r="A374" s="195"/>
      <c r="B374" s="197"/>
      <c r="C374" s="198"/>
      <c r="D374" s="197"/>
      <c r="E374" s="2"/>
      <c r="F374" s="66"/>
    </row>
    <row r="375" spans="1:6" x14ac:dyDescent="0.25">
      <c r="A375" s="196"/>
      <c r="B375" s="199"/>
      <c r="C375" s="198"/>
      <c r="D375" s="199"/>
      <c r="E375" s="2"/>
      <c r="F375" s="66"/>
    </row>
    <row r="376" spans="1:6" x14ac:dyDescent="0.25">
      <c r="A376" s="196"/>
      <c r="B376" s="199"/>
      <c r="C376" s="198"/>
      <c r="D376" s="199"/>
      <c r="E376" s="2"/>
      <c r="F376" s="66"/>
    </row>
    <row r="377" spans="1:6" x14ac:dyDescent="0.25">
      <c r="A377" s="196"/>
      <c r="B377" s="199"/>
      <c r="C377" s="198"/>
      <c r="D377" s="199"/>
      <c r="E377" s="2"/>
      <c r="F377" s="66"/>
    </row>
    <row r="378" spans="1:6" x14ac:dyDescent="0.25">
      <c r="A378" s="195"/>
      <c r="B378" s="197"/>
      <c r="C378" s="198"/>
      <c r="D378" s="197"/>
      <c r="E378" s="2"/>
      <c r="F378" s="66"/>
    </row>
    <row r="379" spans="1:6" x14ac:dyDescent="0.25">
      <c r="A379" s="196"/>
      <c r="B379" s="197"/>
      <c r="C379" s="198"/>
      <c r="D379" s="199"/>
      <c r="E379" s="2"/>
      <c r="F379" s="66"/>
    </row>
    <row r="380" spans="1:6" x14ac:dyDescent="0.25">
      <c r="A380" s="196"/>
      <c r="B380" s="197"/>
      <c r="C380" s="198"/>
      <c r="D380" s="199"/>
      <c r="E380" s="2"/>
      <c r="F380" s="66"/>
    </row>
    <row r="381" spans="1:6" x14ac:dyDescent="0.25">
      <c r="A381" s="196"/>
      <c r="B381" s="197"/>
      <c r="C381" s="198"/>
      <c r="D381" s="199"/>
      <c r="E381" s="2"/>
      <c r="F381" s="66"/>
    </row>
    <row r="382" spans="1:6" x14ac:dyDescent="0.25">
      <c r="A382" s="195"/>
      <c r="B382" s="197"/>
      <c r="C382" s="198"/>
      <c r="D382" s="197"/>
      <c r="E382" s="2"/>
      <c r="F382" s="66"/>
    </row>
    <row r="383" spans="1:6" x14ac:dyDescent="0.25">
      <c r="A383" s="196"/>
      <c r="B383" s="197"/>
      <c r="C383" s="198"/>
      <c r="D383" s="199"/>
      <c r="E383" s="2"/>
      <c r="F383" s="66"/>
    </row>
    <row r="384" spans="1:6" x14ac:dyDescent="0.25">
      <c r="A384" s="196"/>
      <c r="B384" s="197"/>
      <c r="C384" s="198"/>
      <c r="D384" s="199"/>
      <c r="E384" s="2"/>
      <c r="F384" s="66"/>
    </row>
    <row r="385" spans="1:6" x14ac:dyDescent="0.25">
      <c r="A385" s="196"/>
      <c r="B385" s="197"/>
      <c r="C385" s="198"/>
      <c r="D385" s="199"/>
      <c r="E385" s="2"/>
      <c r="F385" s="66"/>
    </row>
    <row r="386" spans="1:6" x14ac:dyDescent="0.25">
      <c r="A386" s="195"/>
      <c r="B386" s="197"/>
      <c r="C386" s="198"/>
      <c r="D386" s="197"/>
      <c r="E386" s="2"/>
      <c r="F386" s="66"/>
    </row>
    <row r="387" spans="1:6" x14ac:dyDescent="0.25">
      <c r="A387" s="195"/>
      <c r="B387" s="197"/>
      <c r="C387" s="198"/>
      <c r="D387" s="197"/>
      <c r="E387" s="2"/>
      <c r="F387" s="66"/>
    </row>
    <row r="388" spans="1:6" x14ac:dyDescent="0.25">
      <c r="A388" s="195"/>
      <c r="B388" s="197"/>
      <c r="C388" s="198"/>
      <c r="D388" s="197"/>
      <c r="E388" s="2"/>
      <c r="F388" s="66"/>
    </row>
    <row r="389" spans="1:6" x14ac:dyDescent="0.25">
      <c r="A389" s="195"/>
      <c r="B389" s="197"/>
      <c r="C389" s="198"/>
      <c r="D389" s="197"/>
      <c r="E389" s="2"/>
      <c r="F389" s="66"/>
    </row>
    <row r="390" spans="1:6" x14ac:dyDescent="0.25">
      <c r="A390" s="195"/>
      <c r="B390" s="197"/>
      <c r="C390" s="198"/>
      <c r="D390" s="197"/>
      <c r="E390" s="2"/>
      <c r="F390" s="66"/>
    </row>
    <row r="391" spans="1:6" x14ac:dyDescent="0.25">
      <c r="A391" s="196"/>
      <c r="B391" s="199"/>
      <c r="C391" s="198"/>
      <c r="D391" s="199"/>
      <c r="E391" s="2"/>
      <c r="F391" s="66"/>
    </row>
    <row r="392" spans="1:6" x14ac:dyDescent="0.25">
      <c r="A392" s="196"/>
      <c r="B392" s="199"/>
      <c r="C392" s="198"/>
      <c r="D392" s="199"/>
      <c r="E392" s="2"/>
      <c r="F392" s="66"/>
    </row>
    <row r="393" spans="1:6" x14ac:dyDescent="0.25">
      <c r="A393" s="196"/>
      <c r="B393" s="199"/>
      <c r="C393" s="198"/>
      <c r="D393" s="199"/>
      <c r="E393" s="2"/>
      <c r="F393" s="66"/>
    </row>
    <row r="394" spans="1:6" x14ac:dyDescent="0.25">
      <c r="A394" s="195"/>
      <c r="B394" s="197"/>
      <c r="C394" s="198"/>
      <c r="D394" s="197"/>
      <c r="E394" s="2"/>
      <c r="F394" s="66"/>
    </row>
    <row r="395" spans="1:6" x14ac:dyDescent="0.25">
      <c r="A395" s="196"/>
      <c r="B395" s="199"/>
      <c r="C395" s="198"/>
      <c r="D395" s="199"/>
      <c r="E395" s="2"/>
      <c r="F395" s="66"/>
    </row>
    <row r="396" spans="1:6" x14ac:dyDescent="0.25">
      <c r="A396" s="196"/>
      <c r="B396" s="199"/>
      <c r="C396" s="198"/>
      <c r="D396" s="199"/>
      <c r="E396" s="2"/>
      <c r="F396" s="66"/>
    </row>
    <row r="397" spans="1:6" x14ac:dyDescent="0.25">
      <c r="A397" s="196"/>
      <c r="B397" s="199"/>
      <c r="C397" s="198"/>
      <c r="D397" s="199"/>
      <c r="E397" s="2"/>
      <c r="F397" s="66"/>
    </row>
    <row r="398" spans="1:6" x14ac:dyDescent="0.25">
      <c r="A398" s="195"/>
      <c r="B398" s="197"/>
      <c r="C398" s="198"/>
      <c r="D398" s="197"/>
      <c r="E398" s="2"/>
      <c r="F398" s="66"/>
    </row>
    <row r="399" spans="1:6" x14ac:dyDescent="0.25">
      <c r="A399" s="196"/>
      <c r="B399" s="197"/>
      <c r="C399" s="198"/>
      <c r="D399" s="199"/>
      <c r="E399" s="2"/>
      <c r="F399" s="66"/>
    </row>
    <row r="400" spans="1:6" x14ac:dyDescent="0.25">
      <c r="A400" s="196"/>
      <c r="B400" s="197"/>
      <c r="C400" s="198"/>
      <c r="D400" s="199"/>
      <c r="E400" s="2"/>
      <c r="F400" s="66"/>
    </row>
    <row r="401" spans="1:6" x14ac:dyDescent="0.25">
      <c r="A401" s="196"/>
      <c r="B401" s="197"/>
      <c r="C401" s="198"/>
      <c r="D401" s="199"/>
      <c r="E401" s="2"/>
      <c r="F401" s="66"/>
    </row>
    <row r="402" spans="1:6" x14ac:dyDescent="0.25">
      <c r="A402" s="195"/>
      <c r="B402" s="197"/>
      <c r="C402" s="198"/>
      <c r="D402" s="197"/>
      <c r="E402" s="2"/>
      <c r="F402" s="66"/>
    </row>
    <row r="403" spans="1:6" x14ac:dyDescent="0.25">
      <c r="A403" s="196"/>
      <c r="B403" s="197"/>
      <c r="C403" s="198"/>
      <c r="D403" s="199"/>
      <c r="E403" s="2"/>
      <c r="F403" s="66"/>
    </row>
    <row r="404" spans="1:6" x14ac:dyDescent="0.25">
      <c r="A404" s="196"/>
      <c r="B404" s="197"/>
      <c r="C404" s="198"/>
      <c r="D404" s="199"/>
      <c r="E404" s="2"/>
      <c r="F404" s="66"/>
    </row>
    <row r="405" spans="1:6" x14ac:dyDescent="0.25">
      <c r="A405" s="196"/>
      <c r="B405" s="197"/>
      <c r="C405" s="198"/>
      <c r="D405" s="199"/>
      <c r="E405" s="2"/>
      <c r="F405" s="66"/>
    </row>
    <row r="406" spans="1:6" x14ac:dyDescent="0.25">
      <c r="A406" s="195"/>
      <c r="B406" s="197"/>
      <c r="C406" s="198"/>
      <c r="D406" s="197"/>
      <c r="E406" s="2"/>
      <c r="F406" s="66"/>
    </row>
    <row r="407" spans="1:6" x14ac:dyDescent="0.25">
      <c r="A407" s="196"/>
      <c r="B407" s="199"/>
      <c r="C407" s="206"/>
      <c r="D407" s="199"/>
      <c r="E407" s="2"/>
      <c r="F407" s="66"/>
    </row>
    <row r="408" spans="1:6" x14ac:dyDescent="0.25">
      <c r="A408" s="196"/>
      <c r="B408" s="199"/>
      <c r="C408" s="206"/>
      <c r="D408" s="199"/>
      <c r="E408" s="2"/>
      <c r="F408" s="66"/>
    </row>
    <row r="409" spans="1:6" x14ac:dyDescent="0.25">
      <c r="A409" s="196"/>
      <c r="B409" s="199"/>
      <c r="C409" s="206"/>
      <c r="D409" s="199"/>
      <c r="E409" s="2"/>
      <c r="F409" s="66"/>
    </row>
    <row r="410" spans="1:6" x14ac:dyDescent="0.25">
      <c r="A410" s="195"/>
      <c r="B410" s="197"/>
      <c r="C410" s="198"/>
      <c r="D410" s="197"/>
      <c r="E410" s="2"/>
      <c r="F410" s="66"/>
    </row>
    <row r="411" spans="1:6" x14ac:dyDescent="0.25">
      <c r="A411" s="196"/>
      <c r="B411" s="199"/>
      <c r="C411" s="206"/>
      <c r="D411" s="199"/>
      <c r="E411" s="2"/>
      <c r="F411" s="66"/>
    </row>
    <row r="412" spans="1:6" x14ac:dyDescent="0.25">
      <c r="A412" s="196"/>
      <c r="B412" s="199"/>
      <c r="C412" s="206"/>
      <c r="D412" s="199"/>
      <c r="E412" s="2"/>
      <c r="F412" s="66"/>
    </row>
    <row r="413" spans="1:6" x14ac:dyDescent="0.25">
      <c r="A413" s="196"/>
      <c r="B413" s="199"/>
      <c r="C413" s="206"/>
      <c r="D413" s="199"/>
      <c r="E413" s="2"/>
      <c r="F413" s="66"/>
    </row>
    <row r="414" spans="1:6" x14ac:dyDescent="0.25">
      <c r="A414" s="195"/>
      <c r="B414" s="197"/>
      <c r="C414" s="198"/>
      <c r="D414" s="197"/>
      <c r="E414" s="2"/>
      <c r="F414" s="66"/>
    </row>
    <row r="415" spans="1:6" x14ac:dyDescent="0.25">
      <c r="A415" s="196"/>
      <c r="B415" s="199"/>
      <c r="C415" s="198"/>
      <c r="D415" s="199"/>
      <c r="E415" s="2"/>
      <c r="F415" s="66"/>
    </row>
    <row r="416" spans="1:6" x14ac:dyDescent="0.25">
      <c r="A416" s="196"/>
      <c r="B416" s="199"/>
      <c r="C416" s="198"/>
      <c r="D416" s="199"/>
      <c r="E416" s="2"/>
      <c r="F416" s="66"/>
    </row>
    <row r="417" spans="1:6" x14ac:dyDescent="0.25">
      <c r="A417" s="196"/>
      <c r="B417" s="199"/>
      <c r="C417" s="198"/>
      <c r="D417" s="199"/>
      <c r="E417" s="2"/>
      <c r="F417" s="66"/>
    </row>
    <row r="418" spans="1:6" x14ac:dyDescent="0.25">
      <c r="A418" s="195"/>
      <c r="B418" s="197"/>
      <c r="C418" s="198"/>
      <c r="D418" s="197"/>
      <c r="E418" s="2"/>
      <c r="F418" s="66"/>
    </row>
    <row r="419" spans="1:6" x14ac:dyDescent="0.25">
      <c r="A419" s="196"/>
      <c r="B419" s="197"/>
      <c r="C419" s="198"/>
      <c r="D419" s="199"/>
      <c r="E419" s="2"/>
      <c r="F419" s="66"/>
    </row>
    <row r="420" spans="1:6" x14ac:dyDescent="0.25">
      <c r="A420" s="196"/>
      <c r="B420" s="197"/>
      <c r="C420" s="198"/>
      <c r="D420" s="199"/>
      <c r="E420" s="2"/>
      <c r="F420" s="66"/>
    </row>
    <row r="421" spans="1:6" x14ac:dyDescent="0.25">
      <c r="A421" s="196"/>
      <c r="B421" s="197"/>
      <c r="C421" s="198"/>
      <c r="D421" s="199"/>
      <c r="E421" s="2"/>
      <c r="F421" s="66"/>
    </row>
    <row r="422" spans="1:6" x14ac:dyDescent="0.25">
      <c r="A422" s="195"/>
      <c r="B422" s="197"/>
      <c r="C422" s="198"/>
      <c r="D422" s="197"/>
      <c r="E422" s="2"/>
      <c r="F422" s="66"/>
    </row>
    <row r="423" spans="1:6" x14ac:dyDescent="0.25">
      <c r="A423" s="196"/>
      <c r="B423" s="197"/>
      <c r="C423" s="198"/>
      <c r="D423" s="199"/>
      <c r="E423" s="2"/>
      <c r="F423" s="66"/>
    </row>
    <row r="424" spans="1:6" x14ac:dyDescent="0.25">
      <c r="A424" s="196"/>
      <c r="B424" s="197"/>
      <c r="C424" s="198"/>
      <c r="D424" s="199"/>
      <c r="E424" s="2"/>
      <c r="F424" s="66"/>
    </row>
    <row r="425" spans="1:6" x14ac:dyDescent="0.25">
      <c r="A425" s="196"/>
      <c r="B425" s="197"/>
      <c r="C425" s="198"/>
      <c r="D425" s="199"/>
      <c r="E425" s="2"/>
      <c r="F425" s="66"/>
    </row>
    <row r="426" spans="1:6" x14ac:dyDescent="0.25">
      <c r="A426" s="195"/>
      <c r="B426" s="197"/>
      <c r="C426" s="198"/>
      <c r="D426" s="197"/>
      <c r="E426" s="2"/>
      <c r="F426" s="66"/>
    </row>
    <row r="427" spans="1:6" x14ac:dyDescent="0.25">
      <c r="A427" s="195"/>
      <c r="B427" s="197"/>
      <c r="C427" s="198"/>
      <c r="D427" s="197"/>
      <c r="E427" s="2"/>
      <c r="F427" s="66"/>
    </row>
    <row r="428" spans="1:6" x14ac:dyDescent="0.25">
      <c r="A428" s="195"/>
      <c r="B428" s="197"/>
      <c r="C428" s="198"/>
      <c r="D428" s="197"/>
      <c r="E428" s="2"/>
      <c r="F428" s="66"/>
    </row>
    <row r="429" spans="1:6" x14ac:dyDescent="0.25">
      <c r="A429" s="195"/>
      <c r="B429" s="197"/>
      <c r="C429" s="198"/>
      <c r="D429" s="197"/>
      <c r="E429" s="2"/>
      <c r="F429" s="66"/>
    </row>
    <row r="430" spans="1:6" x14ac:dyDescent="0.25">
      <c r="A430" s="195"/>
      <c r="B430" s="197"/>
      <c r="C430" s="198"/>
      <c r="D430" s="197"/>
      <c r="E430" s="2"/>
      <c r="F430" s="66"/>
    </row>
    <row r="431" spans="1:6" x14ac:dyDescent="0.25">
      <c r="A431" s="196"/>
      <c r="B431" s="199"/>
      <c r="C431" s="198"/>
      <c r="D431" s="199"/>
      <c r="E431" s="2"/>
      <c r="F431" s="66"/>
    </row>
    <row r="432" spans="1:6" x14ac:dyDescent="0.25">
      <c r="A432" s="196"/>
      <c r="B432" s="199"/>
      <c r="C432" s="198"/>
      <c r="D432" s="199"/>
      <c r="E432" s="2"/>
      <c r="F432" s="66"/>
    </row>
    <row r="433" spans="1:6" x14ac:dyDescent="0.25">
      <c r="A433" s="196"/>
      <c r="B433" s="199"/>
      <c r="C433" s="198"/>
      <c r="D433" s="199"/>
      <c r="E433" s="2"/>
      <c r="F433" s="66"/>
    </row>
    <row r="434" spans="1:6" x14ac:dyDescent="0.25">
      <c r="A434" s="195"/>
      <c r="B434" s="197"/>
      <c r="C434" s="198"/>
      <c r="D434" s="197"/>
      <c r="E434" s="2"/>
      <c r="F434" s="66"/>
    </row>
    <row r="435" spans="1:6" x14ac:dyDescent="0.25">
      <c r="A435" s="196"/>
      <c r="B435" s="199"/>
      <c r="C435" s="198"/>
      <c r="D435" s="199"/>
      <c r="E435" s="2"/>
      <c r="F435" s="66"/>
    </row>
    <row r="436" spans="1:6" x14ac:dyDescent="0.25">
      <c r="A436" s="196"/>
      <c r="B436" s="199"/>
      <c r="C436" s="198"/>
      <c r="D436" s="199"/>
      <c r="E436" s="2"/>
      <c r="F436" s="66"/>
    </row>
    <row r="437" spans="1:6" x14ac:dyDescent="0.25">
      <c r="A437" s="196"/>
      <c r="B437" s="199"/>
      <c r="C437" s="198"/>
      <c r="D437" s="199"/>
      <c r="E437" s="2"/>
      <c r="F437" s="66"/>
    </row>
    <row r="438" spans="1:6" x14ac:dyDescent="0.25">
      <c r="A438" s="195"/>
      <c r="B438" s="197"/>
      <c r="C438" s="198"/>
      <c r="D438" s="197"/>
      <c r="E438" s="2"/>
      <c r="F438" s="66"/>
    </row>
    <row r="439" spans="1:6" x14ac:dyDescent="0.25">
      <c r="A439" s="196"/>
      <c r="B439" s="197"/>
      <c r="C439" s="198"/>
      <c r="D439" s="199"/>
      <c r="E439" s="2"/>
      <c r="F439" s="66"/>
    </row>
    <row r="440" spans="1:6" x14ac:dyDescent="0.25">
      <c r="A440" s="196"/>
      <c r="B440" s="197"/>
      <c r="C440" s="198"/>
      <c r="D440" s="199"/>
      <c r="E440" s="2"/>
      <c r="F440" s="66"/>
    </row>
    <row r="441" spans="1:6" x14ac:dyDescent="0.25">
      <c r="A441" s="196"/>
      <c r="B441" s="197"/>
      <c r="C441" s="198"/>
      <c r="D441" s="199"/>
      <c r="E441" s="2"/>
      <c r="F441" s="66"/>
    </row>
    <row r="442" spans="1:6" x14ac:dyDescent="0.25">
      <c r="A442" s="195"/>
      <c r="B442" s="197"/>
      <c r="C442" s="198"/>
      <c r="D442" s="197"/>
      <c r="E442" s="2"/>
      <c r="F442" s="66"/>
    </row>
    <row r="443" spans="1:6" x14ac:dyDescent="0.25">
      <c r="A443" s="196"/>
      <c r="B443" s="197"/>
      <c r="C443" s="198"/>
      <c r="D443" s="199"/>
      <c r="E443" s="2"/>
      <c r="F443" s="66"/>
    </row>
    <row r="444" spans="1:6" x14ac:dyDescent="0.25">
      <c r="A444" s="196"/>
      <c r="B444" s="197"/>
      <c r="C444" s="198"/>
      <c r="D444" s="199"/>
      <c r="E444" s="2"/>
      <c r="F444" s="66"/>
    </row>
    <row r="445" spans="1:6" x14ac:dyDescent="0.25">
      <c r="A445" s="196"/>
      <c r="B445" s="197"/>
      <c r="C445" s="198"/>
      <c r="D445" s="199"/>
      <c r="E445" s="2"/>
      <c r="F445" s="66"/>
    </row>
    <row r="446" spans="1:6" x14ac:dyDescent="0.25">
      <c r="A446" s="195"/>
      <c r="B446" s="197"/>
      <c r="C446" s="198"/>
      <c r="D446" s="197"/>
      <c r="E446" s="2"/>
      <c r="F446" s="66"/>
    </row>
    <row r="447" spans="1:6" x14ac:dyDescent="0.25">
      <c r="A447" s="196"/>
      <c r="B447" s="199"/>
      <c r="C447" s="206"/>
      <c r="D447" s="199"/>
      <c r="E447" s="2"/>
      <c r="F447" s="66"/>
    </row>
    <row r="448" spans="1:6" x14ac:dyDescent="0.25">
      <c r="A448" s="196"/>
      <c r="B448" s="199"/>
      <c r="C448" s="206"/>
      <c r="D448" s="199"/>
      <c r="E448" s="2"/>
      <c r="F448" s="66"/>
    </row>
    <row r="449" spans="1:6" x14ac:dyDescent="0.25">
      <c r="A449" s="196"/>
      <c r="B449" s="199"/>
      <c r="C449" s="206"/>
      <c r="D449" s="199"/>
      <c r="E449" s="2"/>
      <c r="F449" s="66"/>
    </row>
    <row r="450" spans="1:6" x14ac:dyDescent="0.25">
      <c r="A450" s="195"/>
      <c r="B450" s="197"/>
      <c r="C450" s="198"/>
      <c r="D450" s="197"/>
      <c r="E450" s="2"/>
      <c r="F450" s="66"/>
    </row>
    <row r="451" spans="1:6" x14ac:dyDescent="0.25">
      <c r="A451" s="196"/>
      <c r="B451" s="199"/>
      <c r="C451" s="206"/>
      <c r="D451" s="199"/>
      <c r="E451" s="2"/>
      <c r="F451" s="66"/>
    </row>
    <row r="452" spans="1:6" x14ac:dyDescent="0.25">
      <c r="A452" s="196"/>
      <c r="B452" s="199"/>
      <c r="C452" s="206"/>
      <c r="D452" s="199"/>
      <c r="E452" s="2"/>
      <c r="F452" s="66"/>
    </row>
    <row r="453" spans="1:6" x14ac:dyDescent="0.25">
      <c r="A453" s="196"/>
      <c r="B453" s="199"/>
      <c r="C453" s="206"/>
      <c r="D453" s="199"/>
      <c r="E453" s="2"/>
      <c r="F453" s="66"/>
    </row>
    <row r="454" spans="1:6" x14ac:dyDescent="0.25">
      <c r="A454" s="195"/>
      <c r="B454" s="197"/>
      <c r="C454" s="198"/>
      <c r="D454" s="197"/>
      <c r="E454" s="2"/>
      <c r="F454" s="66"/>
    </row>
    <row r="455" spans="1:6" x14ac:dyDescent="0.25">
      <c r="A455" s="196"/>
      <c r="B455" s="199"/>
      <c r="C455" s="198"/>
      <c r="D455" s="199"/>
      <c r="E455" s="2"/>
      <c r="F455" s="66"/>
    </row>
    <row r="456" spans="1:6" x14ac:dyDescent="0.25">
      <c r="A456" s="196"/>
      <c r="B456" s="199"/>
      <c r="C456" s="198"/>
      <c r="D456" s="199"/>
      <c r="E456" s="2"/>
      <c r="F456" s="66"/>
    </row>
    <row r="457" spans="1:6" x14ac:dyDescent="0.25">
      <c r="A457" s="196"/>
      <c r="B457" s="199"/>
      <c r="C457" s="198"/>
      <c r="D457" s="199"/>
      <c r="E457" s="2"/>
      <c r="F457" s="66"/>
    </row>
    <row r="458" spans="1:6" x14ac:dyDescent="0.25">
      <c r="A458" s="195"/>
      <c r="B458" s="197"/>
      <c r="C458" s="198"/>
      <c r="D458" s="197"/>
      <c r="E458" s="2"/>
      <c r="F458" s="66"/>
    </row>
    <row r="459" spans="1:6" x14ac:dyDescent="0.25">
      <c r="A459" s="196"/>
      <c r="B459" s="197"/>
      <c r="C459" s="198"/>
      <c r="D459" s="199"/>
      <c r="E459" s="2"/>
      <c r="F459" s="66"/>
    </row>
    <row r="460" spans="1:6" x14ac:dyDescent="0.25">
      <c r="A460" s="196"/>
      <c r="B460" s="197"/>
      <c r="C460" s="198"/>
      <c r="D460" s="199"/>
      <c r="E460" s="2"/>
      <c r="F460" s="66"/>
    </row>
    <row r="461" spans="1:6" x14ac:dyDescent="0.25">
      <c r="A461" s="196"/>
      <c r="B461" s="197"/>
      <c r="C461" s="198"/>
      <c r="D461" s="199"/>
      <c r="E461" s="2"/>
      <c r="F461" s="66"/>
    </row>
    <row r="462" spans="1:6" x14ac:dyDescent="0.25">
      <c r="A462" s="195"/>
      <c r="B462" s="197"/>
      <c r="C462" s="198"/>
      <c r="D462" s="197"/>
      <c r="E462" s="2"/>
      <c r="F462" s="66"/>
    </row>
    <row r="463" spans="1:6" x14ac:dyDescent="0.25">
      <c r="A463" s="196"/>
      <c r="B463" s="197"/>
      <c r="C463" s="198"/>
      <c r="D463" s="199"/>
      <c r="E463" s="2"/>
      <c r="F463" s="66"/>
    </row>
    <row r="464" spans="1:6" x14ac:dyDescent="0.25">
      <c r="A464" s="196"/>
      <c r="B464" s="197"/>
      <c r="C464" s="198"/>
      <c r="D464" s="199"/>
      <c r="E464" s="2"/>
      <c r="F464" s="66"/>
    </row>
    <row r="465" spans="1:6" x14ac:dyDescent="0.25">
      <c r="A465" s="196"/>
      <c r="B465" s="197"/>
      <c r="C465" s="198"/>
      <c r="D465" s="199"/>
      <c r="E465" s="2"/>
      <c r="F465" s="66"/>
    </row>
    <row r="466" spans="1:6" x14ac:dyDescent="0.25">
      <c r="A466" s="195"/>
      <c r="B466" s="197"/>
      <c r="C466" s="198"/>
      <c r="D466" s="197"/>
      <c r="E466" s="2"/>
      <c r="F466" s="66"/>
    </row>
    <row r="467" spans="1:6" x14ac:dyDescent="0.25">
      <c r="A467" s="195"/>
      <c r="B467" s="197"/>
      <c r="C467" s="198"/>
      <c r="D467" s="197"/>
      <c r="E467" s="2"/>
      <c r="F467" s="66"/>
    </row>
    <row r="468" spans="1:6" x14ac:dyDescent="0.25">
      <c r="A468" s="195"/>
      <c r="B468" s="197"/>
      <c r="C468" s="198"/>
      <c r="D468" s="197"/>
      <c r="E468" s="2"/>
      <c r="F468" s="66"/>
    </row>
    <row r="469" spans="1:6" x14ac:dyDescent="0.25">
      <c r="A469" s="195"/>
      <c r="B469" s="197"/>
      <c r="C469" s="198"/>
      <c r="D469" s="197"/>
      <c r="E469" s="2"/>
      <c r="F469" s="66"/>
    </row>
    <row r="470" spans="1:6" x14ac:dyDescent="0.25">
      <c r="A470" s="195"/>
      <c r="B470" s="197"/>
      <c r="C470" s="198"/>
      <c r="D470" s="197"/>
      <c r="E470" s="2"/>
      <c r="F470" s="66"/>
    </row>
    <row r="471" spans="1:6" x14ac:dyDescent="0.25">
      <c r="A471" s="196"/>
      <c r="B471" s="199"/>
      <c r="C471" s="198"/>
      <c r="D471" s="199"/>
      <c r="E471" s="2"/>
      <c r="F471" s="66"/>
    </row>
    <row r="472" spans="1:6" x14ac:dyDescent="0.25">
      <c r="A472" s="196"/>
      <c r="B472" s="199"/>
      <c r="C472" s="198"/>
      <c r="D472" s="199"/>
      <c r="E472" s="2"/>
      <c r="F472" s="66"/>
    </row>
    <row r="473" spans="1:6" x14ac:dyDescent="0.25">
      <c r="A473" s="196"/>
      <c r="B473" s="199"/>
      <c r="C473" s="198"/>
      <c r="D473" s="199"/>
      <c r="E473" s="2"/>
      <c r="F473" s="66"/>
    </row>
    <row r="474" spans="1:6" x14ac:dyDescent="0.25">
      <c r="A474" s="195"/>
      <c r="B474" s="197"/>
      <c r="C474" s="198"/>
      <c r="D474" s="197"/>
      <c r="E474" s="2"/>
      <c r="F474" s="66"/>
    </row>
    <row r="475" spans="1:6" x14ac:dyDescent="0.25">
      <c r="A475" s="196"/>
      <c r="B475" s="199"/>
      <c r="C475" s="198"/>
      <c r="D475" s="199"/>
      <c r="E475" s="2"/>
      <c r="F475" s="66"/>
    </row>
    <row r="476" spans="1:6" x14ac:dyDescent="0.25">
      <c r="A476" s="196"/>
      <c r="B476" s="199"/>
      <c r="C476" s="198"/>
      <c r="D476" s="199"/>
      <c r="E476" s="2"/>
      <c r="F476" s="66"/>
    </row>
    <row r="477" spans="1:6" x14ac:dyDescent="0.25">
      <c r="A477" s="196"/>
      <c r="B477" s="199"/>
      <c r="C477" s="198"/>
      <c r="D477" s="199"/>
      <c r="E477" s="2"/>
      <c r="F477" s="66"/>
    </row>
    <row r="478" spans="1:6" x14ac:dyDescent="0.25">
      <c r="A478" s="195"/>
      <c r="B478" s="197"/>
      <c r="C478" s="198"/>
      <c r="D478" s="197"/>
      <c r="E478" s="2"/>
      <c r="F478" s="66"/>
    </row>
    <row r="479" spans="1:6" x14ac:dyDescent="0.25">
      <c r="A479" s="196"/>
      <c r="B479" s="197"/>
      <c r="C479" s="198"/>
      <c r="D479" s="199"/>
      <c r="E479" s="2"/>
      <c r="F479" s="66"/>
    </row>
    <row r="480" spans="1:6" x14ac:dyDescent="0.25">
      <c r="A480" s="196"/>
      <c r="B480" s="197"/>
      <c r="C480" s="198"/>
      <c r="D480" s="199"/>
      <c r="E480" s="2"/>
      <c r="F480" s="66"/>
    </row>
    <row r="481" spans="1:6" x14ac:dyDescent="0.25">
      <c r="A481" s="196"/>
      <c r="B481" s="197"/>
      <c r="C481" s="198"/>
      <c r="D481" s="199"/>
      <c r="E481" s="2"/>
      <c r="F481" s="66"/>
    </row>
    <row r="482" spans="1:6" x14ac:dyDescent="0.25">
      <c r="A482" s="195"/>
      <c r="B482" s="197"/>
      <c r="C482" s="198"/>
      <c r="D482" s="197"/>
      <c r="E482" s="2"/>
      <c r="F482" s="66"/>
    </row>
    <row r="483" spans="1:6" x14ac:dyDescent="0.25">
      <c r="A483" s="196"/>
      <c r="B483" s="197"/>
      <c r="C483" s="198"/>
      <c r="D483" s="199"/>
      <c r="E483" s="2"/>
      <c r="F483" s="66"/>
    </row>
    <row r="484" spans="1:6" x14ac:dyDescent="0.25">
      <c r="A484" s="196"/>
      <c r="B484" s="197"/>
      <c r="C484" s="198"/>
      <c r="D484" s="199"/>
      <c r="E484" s="2"/>
      <c r="F484" s="66"/>
    </row>
    <row r="485" spans="1:6" x14ac:dyDescent="0.25">
      <c r="A485" s="196"/>
      <c r="B485" s="197"/>
      <c r="C485" s="198"/>
      <c r="D485" s="199"/>
      <c r="E485" s="2"/>
      <c r="F485" s="66"/>
    </row>
    <row r="486" spans="1:6" x14ac:dyDescent="0.25">
      <c r="A486" s="195"/>
      <c r="B486" s="197"/>
      <c r="C486" s="198"/>
      <c r="D486" s="197"/>
      <c r="E486" s="2"/>
      <c r="F486" s="66"/>
    </row>
    <row r="487" spans="1:6" x14ac:dyDescent="0.25">
      <c r="A487" s="196"/>
      <c r="B487" s="199"/>
      <c r="C487" s="206"/>
      <c r="D487" s="199"/>
      <c r="E487" s="2"/>
      <c r="F487" s="66"/>
    </row>
    <row r="488" spans="1:6" x14ac:dyDescent="0.25">
      <c r="A488" s="196"/>
      <c r="B488" s="199"/>
      <c r="C488" s="206"/>
      <c r="D488" s="199"/>
      <c r="E488" s="2"/>
      <c r="F488" s="66"/>
    </row>
    <row r="489" spans="1:6" x14ac:dyDescent="0.25">
      <c r="A489" s="196"/>
      <c r="B489" s="199"/>
      <c r="C489" s="206"/>
      <c r="D489" s="199"/>
      <c r="E489" s="2"/>
      <c r="F489" s="66"/>
    </row>
    <row r="490" spans="1:6" x14ac:dyDescent="0.25">
      <c r="A490" s="195"/>
      <c r="B490" s="197"/>
      <c r="C490" s="198"/>
      <c r="D490" s="197"/>
      <c r="E490" s="2"/>
      <c r="F490" s="66"/>
    </row>
    <row r="491" spans="1:6" x14ac:dyDescent="0.25">
      <c r="A491" s="196"/>
      <c r="B491" s="199"/>
      <c r="C491" s="206"/>
      <c r="D491" s="199"/>
      <c r="E491" s="2"/>
      <c r="F491" s="66"/>
    </row>
    <row r="492" spans="1:6" x14ac:dyDescent="0.25">
      <c r="A492" s="196"/>
      <c r="B492" s="199"/>
      <c r="C492" s="206"/>
      <c r="D492" s="199"/>
      <c r="E492" s="2"/>
      <c r="F492" s="66"/>
    </row>
    <row r="493" spans="1:6" x14ac:dyDescent="0.25">
      <c r="A493" s="196"/>
      <c r="B493" s="199"/>
      <c r="C493" s="206"/>
      <c r="D493" s="199"/>
      <c r="E493" s="2"/>
      <c r="F493" s="66"/>
    </row>
    <row r="494" spans="1:6" x14ac:dyDescent="0.25">
      <c r="A494" s="195"/>
      <c r="B494" s="197"/>
      <c r="C494" s="198"/>
      <c r="D494" s="197"/>
      <c r="E494" s="2"/>
      <c r="F494" s="66"/>
    </row>
    <row r="495" spans="1:6" x14ac:dyDescent="0.25">
      <c r="A495" s="196"/>
      <c r="B495" s="199"/>
      <c r="C495" s="198"/>
      <c r="D495" s="199"/>
      <c r="E495" s="2"/>
      <c r="F495" s="66"/>
    </row>
    <row r="496" spans="1:6" x14ac:dyDescent="0.25">
      <c r="A496" s="196"/>
      <c r="B496" s="199"/>
      <c r="C496" s="198"/>
      <c r="D496" s="199"/>
      <c r="E496" s="2"/>
      <c r="F496" s="66"/>
    </row>
    <row r="497" spans="1:6" x14ac:dyDescent="0.25">
      <c r="A497" s="196"/>
      <c r="B497" s="199"/>
      <c r="C497" s="198"/>
      <c r="D497" s="199"/>
      <c r="E497" s="2"/>
      <c r="F497" s="66"/>
    </row>
    <row r="498" spans="1:6" x14ac:dyDescent="0.25">
      <c r="A498" s="195"/>
      <c r="B498" s="197"/>
      <c r="C498" s="198"/>
      <c r="D498" s="197"/>
      <c r="E498" s="2"/>
      <c r="F498" s="66"/>
    </row>
    <row r="499" spans="1:6" x14ac:dyDescent="0.25">
      <c r="A499" s="196"/>
      <c r="B499" s="197"/>
      <c r="C499" s="198"/>
      <c r="D499" s="199"/>
      <c r="E499" s="2"/>
      <c r="F499" s="66"/>
    </row>
    <row r="500" spans="1:6" x14ac:dyDescent="0.25">
      <c r="A500" s="196"/>
      <c r="B500" s="197"/>
      <c r="C500" s="198"/>
      <c r="D500" s="199"/>
      <c r="E500" s="2"/>
      <c r="F500" s="66"/>
    </row>
    <row r="501" spans="1:6" x14ac:dyDescent="0.25">
      <c r="A501" s="196"/>
      <c r="B501" s="197"/>
      <c r="C501" s="198"/>
      <c r="D501" s="199"/>
      <c r="E501" s="2"/>
      <c r="F501" s="66"/>
    </row>
    <row r="502" spans="1:6" x14ac:dyDescent="0.25">
      <c r="A502" s="195"/>
      <c r="B502" s="197"/>
      <c r="C502" s="198"/>
      <c r="D502" s="197"/>
      <c r="E502" s="2"/>
      <c r="F502" s="66"/>
    </row>
    <row r="503" spans="1:6" x14ac:dyDescent="0.25">
      <c r="A503" s="196"/>
      <c r="B503" s="197"/>
      <c r="C503" s="198"/>
      <c r="D503" s="199"/>
      <c r="E503" s="2"/>
      <c r="F503" s="66"/>
    </row>
    <row r="504" spans="1:6" x14ac:dyDescent="0.25">
      <c r="A504" s="196"/>
      <c r="B504" s="197"/>
      <c r="C504" s="198"/>
      <c r="D504" s="199"/>
      <c r="E504" s="2"/>
      <c r="F504" s="66"/>
    </row>
    <row r="505" spans="1:6" x14ac:dyDescent="0.25">
      <c r="A505" s="196"/>
      <c r="B505" s="197"/>
      <c r="C505" s="198"/>
      <c r="D505" s="199"/>
      <c r="E505" s="2"/>
      <c r="F505" s="66"/>
    </row>
    <row r="506" spans="1:6" x14ac:dyDescent="0.25">
      <c r="A506" s="195"/>
      <c r="B506" s="197"/>
      <c r="C506" s="198"/>
      <c r="D506" s="197"/>
      <c r="E506" s="2"/>
      <c r="F506" s="66"/>
    </row>
    <row r="507" spans="1:6" x14ac:dyDescent="0.25">
      <c r="A507" s="195"/>
      <c r="B507" s="197"/>
      <c r="C507" s="198"/>
      <c r="D507" s="197"/>
      <c r="E507" s="2"/>
      <c r="F507" s="66"/>
    </row>
    <row r="508" spans="1:6" x14ac:dyDescent="0.25">
      <c r="A508" s="195"/>
      <c r="B508" s="197"/>
      <c r="C508" s="198"/>
      <c r="D508" s="197"/>
      <c r="E508" s="2"/>
      <c r="F508" s="66"/>
    </row>
    <row r="509" spans="1:6" x14ac:dyDescent="0.25">
      <c r="A509" s="195"/>
      <c r="B509" s="197"/>
      <c r="C509" s="198"/>
      <c r="D509" s="197"/>
      <c r="E509" s="2"/>
      <c r="F509" s="66"/>
    </row>
    <row r="510" spans="1:6" x14ac:dyDescent="0.25">
      <c r="A510" s="195"/>
      <c r="B510" s="197"/>
      <c r="C510" s="198"/>
      <c r="D510" s="197"/>
      <c r="E510" s="2"/>
      <c r="F510" s="66"/>
    </row>
    <row r="511" spans="1:6" x14ac:dyDescent="0.25">
      <c r="A511" s="196"/>
      <c r="B511" s="199"/>
      <c r="C511" s="198"/>
      <c r="D511" s="199"/>
      <c r="E511" s="2"/>
      <c r="F511" s="66"/>
    </row>
    <row r="512" spans="1:6" x14ac:dyDescent="0.25">
      <c r="A512" s="196"/>
      <c r="B512" s="199"/>
      <c r="C512" s="198"/>
      <c r="D512" s="199"/>
      <c r="E512" s="2"/>
      <c r="F512" s="66"/>
    </row>
    <row r="513" spans="1:6" x14ac:dyDescent="0.25">
      <c r="A513" s="196"/>
      <c r="B513" s="199"/>
      <c r="C513" s="198"/>
      <c r="D513" s="199"/>
      <c r="E513" s="2"/>
      <c r="F513" s="66"/>
    </row>
    <row r="514" spans="1:6" x14ac:dyDescent="0.25">
      <c r="A514" s="195"/>
      <c r="B514" s="197"/>
      <c r="C514" s="198"/>
      <c r="D514" s="197"/>
      <c r="E514" s="2"/>
      <c r="F514" s="66"/>
    </row>
    <row r="515" spans="1:6" x14ac:dyDescent="0.25">
      <c r="A515" s="196"/>
      <c r="B515" s="199"/>
      <c r="C515" s="198"/>
      <c r="D515" s="199"/>
      <c r="E515" s="2"/>
      <c r="F515" s="66"/>
    </row>
    <row r="516" spans="1:6" x14ac:dyDescent="0.25">
      <c r="A516" s="196"/>
      <c r="B516" s="199"/>
      <c r="C516" s="198"/>
      <c r="D516" s="199"/>
      <c r="E516" s="2"/>
      <c r="F516" s="66"/>
    </row>
    <row r="517" spans="1:6" x14ac:dyDescent="0.25">
      <c r="A517" s="196"/>
      <c r="B517" s="199"/>
      <c r="C517" s="198"/>
      <c r="D517" s="199"/>
      <c r="E517" s="2"/>
      <c r="F517" s="66"/>
    </row>
    <row r="518" spans="1:6" x14ac:dyDescent="0.25">
      <c r="A518" s="195"/>
      <c r="B518" s="197"/>
      <c r="C518" s="198"/>
      <c r="D518" s="197"/>
      <c r="E518" s="2"/>
      <c r="F518" s="66"/>
    </row>
    <row r="519" spans="1:6" x14ac:dyDescent="0.25">
      <c r="A519" s="196"/>
      <c r="B519" s="197"/>
      <c r="C519" s="198"/>
      <c r="D519" s="199"/>
      <c r="E519" s="2"/>
      <c r="F519" s="66"/>
    </row>
    <row r="520" spans="1:6" x14ac:dyDescent="0.25">
      <c r="A520" s="196"/>
      <c r="B520" s="197"/>
      <c r="C520" s="198"/>
      <c r="D520" s="199"/>
      <c r="E520" s="2"/>
      <c r="F520" s="66"/>
    </row>
    <row r="521" spans="1:6" x14ac:dyDescent="0.25">
      <c r="A521" s="196"/>
      <c r="B521" s="197"/>
      <c r="C521" s="198"/>
      <c r="D521" s="199"/>
      <c r="E521" s="2"/>
      <c r="F521" s="66"/>
    </row>
    <row r="522" spans="1:6" x14ac:dyDescent="0.25">
      <c r="A522" s="195"/>
      <c r="B522" s="197"/>
      <c r="C522" s="198"/>
      <c r="D522" s="197"/>
      <c r="E522" s="2"/>
      <c r="F522" s="66"/>
    </row>
    <row r="523" spans="1:6" x14ac:dyDescent="0.25">
      <c r="A523" s="196"/>
      <c r="B523" s="197"/>
      <c r="C523" s="198"/>
      <c r="D523" s="199"/>
      <c r="E523" s="2"/>
      <c r="F523" s="66"/>
    </row>
    <row r="524" spans="1:6" x14ac:dyDescent="0.25">
      <c r="A524" s="196"/>
      <c r="B524" s="197"/>
      <c r="C524" s="198"/>
      <c r="D524" s="199"/>
      <c r="E524" s="2"/>
      <c r="F524" s="66"/>
    </row>
    <row r="525" spans="1:6" x14ac:dyDescent="0.25">
      <c r="A525" s="196"/>
      <c r="B525" s="197"/>
      <c r="C525" s="198"/>
      <c r="D525" s="199"/>
      <c r="E525" s="2"/>
      <c r="F525" s="66"/>
    </row>
    <row r="526" spans="1:6" x14ac:dyDescent="0.25">
      <c r="A526" s="195"/>
      <c r="B526" s="197"/>
      <c r="C526" s="198"/>
      <c r="D526" s="197"/>
      <c r="E526" s="2"/>
      <c r="F526" s="66"/>
    </row>
    <row r="527" spans="1:6" x14ac:dyDescent="0.25">
      <c r="A527" s="196"/>
      <c r="B527" s="199"/>
      <c r="C527" s="206"/>
      <c r="D527" s="199"/>
      <c r="E527" s="2"/>
      <c r="F527" s="66"/>
    </row>
    <row r="528" spans="1:6" x14ac:dyDescent="0.25">
      <c r="A528" s="196"/>
      <c r="B528" s="199"/>
      <c r="C528" s="206"/>
      <c r="D528" s="199"/>
      <c r="E528" s="2"/>
      <c r="F528" s="66"/>
    </row>
    <row r="529" spans="1:6" x14ac:dyDescent="0.25">
      <c r="A529" s="196"/>
      <c r="B529" s="199"/>
      <c r="C529" s="206"/>
      <c r="D529" s="199"/>
      <c r="E529" s="2"/>
      <c r="F529" s="66"/>
    </row>
    <row r="530" spans="1:6" x14ac:dyDescent="0.25">
      <c r="A530" s="195"/>
      <c r="B530" s="197"/>
      <c r="C530" s="198"/>
      <c r="D530" s="197"/>
      <c r="E530" s="2"/>
      <c r="F530" s="66"/>
    </row>
    <row r="531" spans="1:6" x14ac:dyDescent="0.25">
      <c r="A531" s="196"/>
      <c r="B531" s="199"/>
      <c r="C531" s="206"/>
      <c r="D531" s="199"/>
      <c r="E531" s="2"/>
      <c r="F531" s="66"/>
    </row>
    <row r="532" spans="1:6" x14ac:dyDescent="0.25">
      <c r="A532" s="196"/>
      <c r="B532" s="199"/>
      <c r="C532" s="206"/>
      <c r="D532" s="199"/>
      <c r="E532" s="2"/>
      <c r="F532" s="66"/>
    </row>
    <row r="533" spans="1:6" x14ac:dyDescent="0.25">
      <c r="A533" s="196"/>
      <c r="B533" s="199"/>
      <c r="C533" s="206"/>
      <c r="D533" s="199"/>
      <c r="E533" s="2"/>
      <c r="F533" s="66"/>
    </row>
    <row r="534" spans="1:6" x14ac:dyDescent="0.25">
      <c r="A534" s="195"/>
      <c r="B534" s="197"/>
      <c r="C534" s="198"/>
      <c r="D534" s="197"/>
      <c r="E534" s="2"/>
      <c r="F534" s="66"/>
    </row>
    <row r="535" spans="1:6" x14ac:dyDescent="0.25">
      <c r="A535" s="196"/>
      <c r="B535" s="199"/>
      <c r="C535" s="198"/>
      <c r="D535" s="199"/>
      <c r="E535" s="2"/>
      <c r="F535" s="66"/>
    </row>
    <row r="536" spans="1:6" x14ac:dyDescent="0.25">
      <c r="A536" s="196"/>
      <c r="B536" s="199"/>
      <c r="C536" s="198"/>
      <c r="D536" s="199"/>
      <c r="E536" s="2"/>
      <c r="F536" s="66"/>
    </row>
    <row r="537" spans="1:6" x14ac:dyDescent="0.25">
      <c r="A537" s="196"/>
      <c r="B537" s="199"/>
      <c r="C537" s="198"/>
      <c r="D537" s="199"/>
      <c r="E537" s="2"/>
      <c r="F537" s="66"/>
    </row>
    <row r="538" spans="1:6" x14ac:dyDescent="0.25">
      <c r="A538" s="195"/>
      <c r="B538" s="197"/>
      <c r="C538" s="198"/>
      <c r="D538" s="197"/>
      <c r="E538" s="2"/>
      <c r="F538" s="66"/>
    </row>
    <row r="539" spans="1:6" x14ac:dyDescent="0.25">
      <c r="A539" s="196"/>
      <c r="B539" s="197"/>
      <c r="C539" s="198"/>
      <c r="D539" s="199"/>
      <c r="E539" s="2"/>
      <c r="F539" s="66"/>
    </row>
    <row r="540" spans="1:6" x14ac:dyDescent="0.25">
      <c r="A540" s="196"/>
      <c r="B540" s="197"/>
      <c r="C540" s="198"/>
      <c r="D540" s="199"/>
      <c r="E540" s="2"/>
      <c r="F540" s="66"/>
    </row>
    <row r="541" spans="1:6" x14ac:dyDescent="0.25">
      <c r="A541" s="196"/>
      <c r="B541" s="197"/>
      <c r="C541" s="198"/>
      <c r="D541" s="199"/>
      <c r="E541" s="2"/>
      <c r="F541" s="66"/>
    </row>
    <row r="542" spans="1:6" x14ac:dyDescent="0.25">
      <c r="A542" s="195"/>
      <c r="B542" s="197"/>
      <c r="C542" s="198"/>
      <c r="D542" s="197"/>
      <c r="E542" s="2"/>
      <c r="F542" s="66"/>
    </row>
    <row r="543" spans="1:6" x14ac:dyDescent="0.25">
      <c r="A543" s="196"/>
      <c r="B543" s="197"/>
      <c r="C543" s="198"/>
      <c r="D543" s="199"/>
      <c r="E543" s="2"/>
      <c r="F543" s="66"/>
    </row>
    <row r="544" spans="1:6" x14ac:dyDescent="0.25">
      <c r="A544" s="196"/>
      <c r="B544" s="197"/>
      <c r="C544" s="198"/>
      <c r="D544" s="199"/>
      <c r="E544" s="2"/>
      <c r="F544" s="66"/>
    </row>
    <row r="545" spans="1:6" x14ac:dyDescent="0.25">
      <c r="A545" s="196"/>
      <c r="B545" s="197"/>
      <c r="C545" s="198"/>
      <c r="D545" s="199"/>
      <c r="E545" s="2"/>
      <c r="F545" s="66"/>
    </row>
    <row r="546" spans="1:6" x14ac:dyDescent="0.25">
      <c r="A546" s="195"/>
      <c r="B546" s="197"/>
      <c r="C546" s="198"/>
      <c r="D546" s="197"/>
      <c r="E546" s="2"/>
      <c r="F546" s="66"/>
    </row>
    <row r="547" spans="1:6" x14ac:dyDescent="0.25">
      <c r="A547" s="195"/>
      <c r="B547" s="197"/>
      <c r="C547" s="198"/>
      <c r="D547" s="197"/>
      <c r="E547" s="2"/>
      <c r="F547" s="66"/>
    </row>
    <row r="548" spans="1:6" x14ac:dyDescent="0.25">
      <c r="A548" s="195"/>
      <c r="B548" s="197"/>
      <c r="C548" s="198"/>
      <c r="D548" s="197"/>
      <c r="E548" s="2"/>
      <c r="F548" s="66"/>
    </row>
    <row r="549" spans="1:6" x14ac:dyDescent="0.25">
      <c r="A549" s="195"/>
      <c r="B549" s="197"/>
      <c r="C549" s="198"/>
      <c r="D549" s="197"/>
      <c r="E549" s="2"/>
      <c r="F549" s="66"/>
    </row>
    <row r="550" spans="1:6" x14ac:dyDescent="0.25">
      <c r="A550" s="195"/>
      <c r="B550" s="197"/>
      <c r="C550" s="198"/>
      <c r="D550" s="197"/>
      <c r="E550" s="2"/>
      <c r="F550" s="66"/>
    </row>
    <row r="551" spans="1:6" x14ac:dyDescent="0.25">
      <c r="A551" s="196"/>
      <c r="B551" s="199"/>
      <c r="C551" s="198"/>
      <c r="D551" s="199"/>
      <c r="E551" s="2"/>
      <c r="F551" s="66"/>
    </row>
    <row r="552" spans="1:6" x14ac:dyDescent="0.25">
      <c r="A552" s="196"/>
      <c r="B552" s="199"/>
      <c r="C552" s="198"/>
      <c r="D552" s="199"/>
      <c r="E552" s="2"/>
      <c r="F552" s="66"/>
    </row>
    <row r="553" spans="1:6" x14ac:dyDescent="0.25">
      <c r="A553" s="196"/>
      <c r="B553" s="199"/>
      <c r="C553" s="198"/>
      <c r="D553" s="199"/>
      <c r="E553" s="2"/>
      <c r="F553" s="66"/>
    </row>
    <row r="554" spans="1:6" x14ac:dyDescent="0.25">
      <c r="A554" s="195"/>
      <c r="B554" s="197"/>
      <c r="C554" s="198"/>
      <c r="D554" s="197"/>
      <c r="E554" s="2"/>
      <c r="F554" s="66"/>
    </row>
    <row r="555" spans="1:6" x14ac:dyDescent="0.25">
      <c r="A555" s="196"/>
      <c r="B555" s="199"/>
      <c r="C555" s="198"/>
      <c r="D555" s="199"/>
      <c r="E555" s="2"/>
      <c r="F555" s="66"/>
    </row>
    <row r="556" spans="1:6" x14ac:dyDescent="0.25">
      <c r="A556" s="196"/>
      <c r="B556" s="199"/>
      <c r="C556" s="198"/>
      <c r="D556" s="199"/>
      <c r="E556" s="2"/>
      <c r="F556" s="66"/>
    </row>
    <row r="557" spans="1:6" x14ac:dyDescent="0.25">
      <c r="A557" s="196"/>
      <c r="B557" s="199"/>
      <c r="C557" s="198"/>
      <c r="D557" s="199"/>
      <c r="E557" s="2"/>
      <c r="F557" s="66"/>
    </row>
    <row r="558" spans="1:6" x14ac:dyDescent="0.25">
      <c r="A558" s="195"/>
      <c r="B558" s="197"/>
      <c r="C558" s="198"/>
      <c r="D558" s="197"/>
      <c r="E558" s="2"/>
      <c r="F558" s="66"/>
    </row>
    <row r="559" spans="1:6" x14ac:dyDescent="0.25">
      <c r="A559" s="196"/>
      <c r="B559" s="197"/>
      <c r="C559" s="198"/>
      <c r="D559" s="199"/>
      <c r="E559" s="2"/>
      <c r="F559" s="66"/>
    </row>
    <row r="560" spans="1:6" x14ac:dyDescent="0.25">
      <c r="A560" s="196"/>
      <c r="B560" s="197"/>
      <c r="C560" s="198"/>
      <c r="D560" s="199"/>
      <c r="E560" s="2"/>
      <c r="F560" s="66"/>
    </row>
    <row r="561" spans="1:6" x14ac:dyDescent="0.25">
      <c r="A561" s="196"/>
      <c r="B561" s="197"/>
      <c r="C561" s="198"/>
      <c r="D561" s="199"/>
      <c r="E561" s="2"/>
      <c r="F561" s="66"/>
    </row>
    <row r="562" spans="1:6" x14ac:dyDescent="0.25">
      <c r="A562" s="195"/>
      <c r="B562" s="197"/>
      <c r="C562" s="198"/>
      <c r="D562" s="197"/>
      <c r="E562" s="2"/>
      <c r="F562" s="66"/>
    </row>
    <row r="563" spans="1:6" x14ac:dyDescent="0.25">
      <c r="A563" s="196"/>
      <c r="B563" s="197"/>
      <c r="C563" s="198"/>
      <c r="D563" s="199"/>
      <c r="E563" s="2"/>
      <c r="F563" s="66"/>
    </row>
    <row r="564" spans="1:6" x14ac:dyDescent="0.25">
      <c r="A564" s="196"/>
      <c r="B564" s="197"/>
      <c r="C564" s="198"/>
      <c r="D564" s="199"/>
      <c r="E564" s="2"/>
      <c r="F564" s="66"/>
    </row>
    <row r="565" spans="1:6" x14ac:dyDescent="0.25">
      <c r="A565" s="196"/>
      <c r="B565" s="197"/>
      <c r="C565" s="198"/>
      <c r="D565" s="199"/>
      <c r="E565" s="2"/>
      <c r="F565" s="66"/>
    </row>
    <row r="566" spans="1:6" x14ac:dyDescent="0.25">
      <c r="A566" s="195"/>
      <c r="B566" s="197"/>
      <c r="C566" s="198"/>
      <c r="D566" s="197"/>
      <c r="E566" s="2"/>
      <c r="F566" s="66"/>
    </row>
    <row r="567" spans="1:6" x14ac:dyDescent="0.25">
      <c r="A567" s="196"/>
      <c r="B567" s="199"/>
      <c r="C567" s="206"/>
      <c r="D567" s="199"/>
      <c r="E567" s="2"/>
      <c r="F567" s="66"/>
    </row>
    <row r="568" spans="1:6" x14ac:dyDescent="0.25">
      <c r="A568" s="196"/>
      <c r="B568" s="199"/>
      <c r="C568" s="206"/>
      <c r="D568" s="199"/>
      <c r="E568" s="2"/>
      <c r="F568" s="66"/>
    </row>
    <row r="569" spans="1:6" x14ac:dyDescent="0.25">
      <c r="A569" s="196"/>
      <c r="B569" s="199"/>
      <c r="C569" s="206"/>
      <c r="D569" s="199"/>
      <c r="E569" s="2"/>
      <c r="F569" s="66"/>
    </row>
    <row r="570" spans="1:6" x14ac:dyDescent="0.25">
      <c r="A570" s="195"/>
      <c r="B570" s="197"/>
      <c r="C570" s="198"/>
      <c r="D570" s="197"/>
      <c r="E570" s="2"/>
      <c r="F570" s="66"/>
    </row>
    <row r="571" spans="1:6" x14ac:dyDescent="0.25">
      <c r="A571" s="196"/>
      <c r="B571" s="199"/>
      <c r="C571" s="206"/>
      <c r="D571" s="199"/>
      <c r="E571" s="2"/>
      <c r="F571" s="66"/>
    </row>
    <row r="572" spans="1:6" x14ac:dyDescent="0.25">
      <c r="A572" s="196"/>
      <c r="B572" s="199"/>
      <c r="C572" s="206"/>
      <c r="D572" s="199"/>
      <c r="E572" s="2"/>
      <c r="F572" s="66"/>
    </row>
    <row r="573" spans="1:6" x14ac:dyDescent="0.25">
      <c r="A573" s="196"/>
      <c r="B573" s="199"/>
      <c r="C573" s="206"/>
      <c r="D573" s="199"/>
      <c r="E573" s="2"/>
      <c r="F573" s="66"/>
    </row>
    <row r="574" spans="1:6" x14ac:dyDescent="0.25">
      <c r="A574" s="195"/>
      <c r="B574" s="197"/>
      <c r="C574" s="198"/>
      <c r="D574" s="197"/>
      <c r="E574" s="2"/>
      <c r="F574" s="66"/>
    </row>
    <row r="575" spans="1:6" x14ac:dyDescent="0.25">
      <c r="A575" s="196"/>
      <c r="B575" s="199"/>
      <c r="C575" s="198"/>
      <c r="D575" s="199"/>
      <c r="E575" s="2"/>
      <c r="F575" s="66"/>
    </row>
    <row r="576" spans="1:6" x14ac:dyDescent="0.25">
      <c r="A576" s="196"/>
      <c r="B576" s="199"/>
      <c r="C576" s="198"/>
      <c r="D576" s="199"/>
      <c r="E576" s="2"/>
      <c r="F576" s="66"/>
    </row>
    <row r="577" spans="1:6" x14ac:dyDescent="0.25">
      <c r="A577" s="196"/>
      <c r="B577" s="199"/>
      <c r="C577" s="198"/>
      <c r="D577" s="199"/>
      <c r="E577" s="2"/>
      <c r="F577" s="66"/>
    </row>
    <row r="578" spans="1:6" x14ac:dyDescent="0.25">
      <c r="A578" s="195"/>
      <c r="B578" s="197"/>
      <c r="C578" s="198"/>
      <c r="D578" s="197"/>
      <c r="E578" s="2"/>
      <c r="F578" s="66"/>
    </row>
    <row r="579" spans="1:6" x14ac:dyDescent="0.25">
      <c r="A579" s="196"/>
      <c r="B579" s="197"/>
      <c r="C579" s="198"/>
      <c r="D579" s="199"/>
      <c r="E579" s="2"/>
      <c r="F579" s="66"/>
    </row>
    <row r="580" spans="1:6" x14ac:dyDescent="0.25">
      <c r="A580" s="196"/>
      <c r="B580" s="197"/>
      <c r="C580" s="198"/>
      <c r="D580" s="199"/>
      <c r="E580" s="2"/>
      <c r="F580" s="66"/>
    </row>
    <row r="581" spans="1:6" x14ac:dyDescent="0.25">
      <c r="A581" s="196"/>
      <c r="B581" s="197"/>
      <c r="C581" s="198"/>
      <c r="D581" s="199"/>
      <c r="E581" s="2"/>
      <c r="F581" s="66"/>
    </row>
    <row r="582" spans="1:6" x14ac:dyDescent="0.25">
      <c r="A582" s="195"/>
      <c r="B582" s="197"/>
      <c r="C582" s="198"/>
      <c r="D582" s="197"/>
      <c r="E582" s="2"/>
      <c r="F582" s="66"/>
    </row>
    <row r="583" spans="1:6" x14ac:dyDescent="0.25">
      <c r="A583" s="196"/>
      <c r="B583" s="197"/>
      <c r="C583" s="198"/>
      <c r="D583" s="199"/>
      <c r="E583" s="2"/>
      <c r="F583" s="66"/>
    </row>
    <row r="584" spans="1:6" x14ac:dyDescent="0.25">
      <c r="A584" s="196"/>
      <c r="B584" s="197"/>
      <c r="C584" s="198"/>
      <c r="D584" s="199"/>
      <c r="E584" s="2"/>
      <c r="F584" s="66"/>
    </row>
    <row r="585" spans="1:6" x14ac:dyDescent="0.25">
      <c r="A585" s="196"/>
      <c r="B585" s="197"/>
      <c r="C585" s="198"/>
      <c r="D585" s="199"/>
      <c r="E585" s="2"/>
      <c r="F585" s="66"/>
    </row>
    <row r="586" spans="1:6" x14ac:dyDescent="0.25">
      <c r="A586" s="195"/>
      <c r="B586" s="197"/>
      <c r="C586" s="198"/>
      <c r="D586" s="197"/>
      <c r="E586" s="2"/>
      <c r="F586" s="66"/>
    </row>
    <row r="587" spans="1:6" x14ac:dyDescent="0.25">
      <c r="A587" s="195"/>
      <c r="B587" s="197"/>
      <c r="C587" s="198"/>
      <c r="D587" s="197"/>
      <c r="E587" s="2"/>
      <c r="F587" s="66"/>
    </row>
    <row r="588" spans="1:6" x14ac:dyDescent="0.25">
      <c r="A588" s="195"/>
      <c r="B588" s="197"/>
      <c r="C588" s="198"/>
      <c r="D588" s="197"/>
      <c r="E588" s="2"/>
      <c r="F588" s="66"/>
    </row>
    <row r="589" spans="1:6" x14ac:dyDescent="0.25">
      <c r="A589" s="195"/>
      <c r="B589" s="197"/>
      <c r="C589" s="198"/>
      <c r="D589" s="197"/>
      <c r="E589" s="2"/>
      <c r="F589" s="66"/>
    </row>
    <row r="590" spans="1:6" x14ac:dyDescent="0.25">
      <c r="A590" s="195"/>
      <c r="B590" s="197"/>
      <c r="C590" s="198"/>
      <c r="D590" s="197"/>
      <c r="E590" s="2"/>
      <c r="F590" s="66"/>
    </row>
    <row r="591" spans="1:6" x14ac:dyDescent="0.25">
      <c r="A591" s="196"/>
      <c r="B591" s="199"/>
      <c r="C591" s="198"/>
      <c r="D591" s="199"/>
      <c r="E591" s="2"/>
      <c r="F591" s="66"/>
    </row>
    <row r="592" spans="1:6" x14ac:dyDescent="0.25">
      <c r="A592" s="196"/>
      <c r="B592" s="199"/>
      <c r="C592" s="198"/>
      <c r="D592" s="199"/>
      <c r="E592" s="2"/>
      <c r="F592" s="66"/>
    </row>
    <row r="593" spans="1:6" x14ac:dyDescent="0.25">
      <c r="A593" s="196"/>
      <c r="B593" s="199"/>
      <c r="C593" s="198"/>
      <c r="D593" s="199"/>
      <c r="E593" s="2"/>
      <c r="F593" s="66"/>
    </row>
    <row r="594" spans="1:6" x14ac:dyDescent="0.25">
      <c r="A594" s="195"/>
      <c r="B594" s="197"/>
      <c r="C594" s="198"/>
      <c r="D594" s="197"/>
      <c r="E594" s="2"/>
      <c r="F594" s="66"/>
    </row>
    <row r="595" spans="1:6" x14ac:dyDescent="0.25">
      <c r="A595" s="196"/>
      <c r="B595" s="199"/>
      <c r="C595" s="198"/>
      <c r="D595" s="199"/>
      <c r="E595" s="2"/>
      <c r="F595" s="66"/>
    </row>
    <row r="596" spans="1:6" x14ac:dyDescent="0.25">
      <c r="A596" s="196"/>
      <c r="B596" s="199"/>
      <c r="C596" s="198"/>
      <c r="D596" s="199"/>
      <c r="E596" s="2"/>
      <c r="F596" s="66"/>
    </row>
    <row r="597" spans="1:6" x14ac:dyDescent="0.25">
      <c r="A597" s="196"/>
      <c r="B597" s="199"/>
      <c r="C597" s="198"/>
      <c r="D597" s="199"/>
      <c r="E597" s="2"/>
      <c r="F597" s="66"/>
    </row>
    <row r="598" spans="1:6" x14ac:dyDescent="0.25">
      <c r="A598" s="195"/>
      <c r="B598" s="197"/>
      <c r="C598" s="198"/>
      <c r="D598" s="197"/>
      <c r="E598" s="2"/>
      <c r="F598" s="66"/>
    </row>
    <row r="599" spans="1:6" x14ac:dyDescent="0.25">
      <c r="A599" s="196"/>
      <c r="B599" s="197"/>
      <c r="C599" s="198"/>
      <c r="D599" s="199"/>
      <c r="E599" s="2"/>
      <c r="F599" s="66"/>
    </row>
    <row r="600" spans="1:6" x14ac:dyDescent="0.25">
      <c r="A600" s="196"/>
      <c r="B600" s="197"/>
      <c r="C600" s="198"/>
      <c r="D600" s="199"/>
      <c r="E600" s="2"/>
      <c r="F600" s="66"/>
    </row>
    <row r="601" spans="1:6" x14ac:dyDescent="0.25">
      <c r="A601" s="196"/>
      <c r="B601" s="197"/>
      <c r="C601" s="198"/>
      <c r="D601" s="199"/>
      <c r="E601" s="2"/>
      <c r="F601" s="66"/>
    </row>
    <row r="602" spans="1:6" x14ac:dyDescent="0.25">
      <c r="A602" s="195"/>
      <c r="B602" s="197"/>
      <c r="C602" s="198"/>
      <c r="D602" s="197"/>
      <c r="E602" s="2"/>
      <c r="F602" s="66"/>
    </row>
    <row r="603" spans="1:6" x14ac:dyDescent="0.25">
      <c r="A603" s="196"/>
      <c r="B603" s="197"/>
      <c r="C603" s="198"/>
      <c r="D603" s="199"/>
      <c r="E603" s="2"/>
      <c r="F603" s="66"/>
    </row>
    <row r="604" spans="1:6" x14ac:dyDescent="0.25">
      <c r="A604" s="196"/>
      <c r="B604" s="197"/>
      <c r="C604" s="198"/>
      <c r="D604" s="199"/>
      <c r="E604" s="2"/>
      <c r="F604" s="66"/>
    </row>
    <row r="605" spans="1:6" x14ac:dyDescent="0.25">
      <c r="A605" s="196"/>
      <c r="B605" s="197"/>
      <c r="C605" s="198"/>
      <c r="D605" s="199"/>
      <c r="E605" s="2"/>
      <c r="F605" s="66"/>
    </row>
    <row r="606" spans="1:6" x14ac:dyDescent="0.25">
      <c r="A606" s="195"/>
      <c r="B606" s="197"/>
      <c r="C606" s="198"/>
      <c r="D606" s="197"/>
      <c r="E606" s="2"/>
      <c r="F606" s="66"/>
    </row>
    <row r="607" spans="1:6" x14ac:dyDescent="0.25">
      <c r="A607" s="196"/>
      <c r="B607" s="199"/>
      <c r="C607" s="206"/>
      <c r="D607" s="199"/>
      <c r="E607" s="2"/>
      <c r="F607" s="66"/>
    </row>
    <row r="608" spans="1:6" x14ac:dyDescent="0.25">
      <c r="A608" s="196"/>
      <c r="B608" s="199"/>
      <c r="C608" s="206"/>
      <c r="D608" s="199"/>
      <c r="E608" s="2"/>
      <c r="F608" s="66"/>
    </row>
    <row r="609" spans="1:6" x14ac:dyDescent="0.25">
      <c r="A609" s="196"/>
      <c r="B609" s="199"/>
      <c r="C609" s="206"/>
      <c r="D609" s="199"/>
      <c r="E609" s="2"/>
      <c r="F609" s="66"/>
    </row>
    <row r="610" spans="1:6" x14ac:dyDescent="0.25">
      <c r="A610" s="195"/>
      <c r="B610" s="197"/>
      <c r="C610" s="198"/>
      <c r="D610" s="197"/>
      <c r="E610" s="2"/>
      <c r="F610" s="66"/>
    </row>
    <row r="611" spans="1:6" x14ac:dyDescent="0.25">
      <c r="A611" s="196"/>
      <c r="B611" s="199"/>
      <c r="C611" s="206"/>
      <c r="D611" s="199"/>
      <c r="E611" s="2"/>
      <c r="F611" s="66"/>
    </row>
    <row r="612" spans="1:6" x14ac:dyDescent="0.25">
      <c r="A612" s="196"/>
      <c r="B612" s="199"/>
      <c r="C612" s="206"/>
      <c r="D612" s="199"/>
      <c r="E612" s="2"/>
      <c r="F612" s="66"/>
    </row>
    <row r="613" spans="1:6" x14ac:dyDescent="0.25">
      <c r="A613" s="196"/>
      <c r="B613" s="199"/>
      <c r="C613" s="206"/>
      <c r="D613" s="199"/>
      <c r="E613" s="2"/>
      <c r="F613" s="66"/>
    </row>
    <row r="614" spans="1:6" x14ac:dyDescent="0.25">
      <c r="A614" s="195"/>
      <c r="B614" s="197"/>
      <c r="C614" s="198"/>
      <c r="D614" s="197"/>
      <c r="E614" s="2"/>
      <c r="F614" s="66"/>
    </row>
    <row r="615" spans="1:6" x14ac:dyDescent="0.25">
      <c r="A615" s="196"/>
      <c r="B615" s="199"/>
      <c r="C615" s="198"/>
      <c r="D615" s="199"/>
      <c r="E615" s="2"/>
      <c r="F615" s="66"/>
    </row>
    <row r="616" spans="1:6" x14ac:dyDescent="0.25">
      <c r="A616" s="196"/>
      <c r="B616" s="199"/>
      <c r="C616" s="198"/>
      <c r="D616" s="199"/>
      <c r="E616" s="2"/>
      <c r="F616" s="66"/>
    </row>
    <row r="617" spans="1:6" x14ac:dyDescent="0.25">
      <c r="A617" s="196"/>
      <c r="B617" s="199"/>
      <c r="C617" s="198"/>
      <c r="D617" s="199"/>
      <c r="E617" s="2"/>
      <c r="F617" s="66"/>
    </row>
    <row r="618" spans="1:6" x14ac:dyDescent="0.25">
      <c r="A618" s="195"/>
      <c r="B618" s="197"/>
      <c r="C618" s="198"/>
      <c r="D618" s="197"/>
      <c r="E618" s="2"/>
      <c r="F618" s="66"/>
    </row>
    <row r="619" spans="1:6" x14ac:dyDescent="0.25">
      <c r="A619" s="196"/>
      <c r="B619" s="197"/>
      <c r="C619" s="198"/>
      <c r="D619" s="199"/>
      <c r="E619" s="2"/>
      <c r="F619" s="66"/>
    </row>
    <row r="620" spans="1:6" x14ac:dyDescent="0.25">
      <c r="A620" s="196"/>
      <c r="B620" s="197"/>
      <c r="C620" s="198"/>
      <c r="D620" s="199"/>
      <c r="E620" s="2"/>
      <c r="F620" s="66"/>
    </row>
    <row r="621" spans="1:6" x14ac:dyDescent="0.25">
      <c r="A621" s="196"/>
      <c r="B621" s="197"/>
      <c r="C621" s="198"/>
      <c r="D621" s="199"/>
      <c r="E621" s="2"/>
      <c r="F621" s="66"/>
    </row>
    <row r="622" spans="1:6" x14ac:dyDescent="0.25">
      <c r="A622" s="195"/>
      <c r="B622" s="197"/>
      <c r="C622" s="198"/>
      <c r="D622" s="197"/>
      <c r="E622" s="2"/>
      <c r="F622" s="66"/>
    </row>
    <row r="623" spans="1:6" x14ac:dyDescent="0.25">
      <c r="A623" s="196"/>
      <c r="B623" s="197"/>
      <c r="C623" s="198"/>
      <c r="D623" s="199"/>
      <c r="E623" s="2"/>
      <c r="F623" s="66"/>
    </row>
    <row r="624" spans="1:6" x14ac:dyDescent="0.25">
      <c r="A624" s="196"/>
      <c r="B624" s="197"/>
      <c r="C624" s="198"/>
      <c r="D624" s="199"/>
      <c r="E624" s="2"/>
      <c r="F624" s="66"/>
    </row>
    <row r="625" spans="1:6" x14ac:dyDescent="0.25">
      <c r="A625" s="196"/>
      <c r="B625" s="197"/>
      <c r="C625" s="198"/>
      <c r="D625" s="199"/>
      <c r="E625" s="2"/>
      <c r="F625" s="66"/>
    </row>
    <row r="626" spans="1:6" x14ac:dyDescent="0.25">
      <c r="A626" s="195"/>
      <c r="B626" s="197"/>
      <c r="C626" s="198"/>
      <c r="D626" s="197"/>
      <c r="E626" s="2"/>
      <c r="F626" s="66"/>
    </row>
    <row r="627" spans="1:6" x14ac:dyDescent="0.25">
      <c r="A627" s="195"/>
      <c r="B627" s="197"/>
      <c r="C627" s="198"/>
      <c r="D627" s="197"/>
      <c r="E627" s="2"/>
      <c r="F627" s="66"/>
    </row>
    <row r="628" spans="1:6" x14ac:dyDescent="0.25">
      <c r="A628" s="195"/>
      <c r="B628" s="197"/>
      <c r="C628" s="198"/>
      <c r="D628" s="197"/>
      <c r="E628" s="2"/>
      <c r="F628" s="66"/>
    </row>
    <row r="629" spans="1:6" x14ac:dyDescent="0.25">
      <c r="A629" s="195"/>
      <c r="B629" s="197"/>
      <c r="C629" s="198"/>
      <c r="D629" s="197"/>
      <c r="E629" s="2"/>
      <c r="F629" s="66"/>
    </row>
    <row r="630" spans="1:6" x14ac:dyDescent="0.25">
      <c r="A630" s="195"/>
      <c r="B630" s="197"/>
      <c r="C630" s="198"/>
      <c r="D630" s="197"/>
      <c r="E630" s="2"/>
      <c r="F630" s="66"/>
    </row>
    <row r="631" spans="1:6" x14ac:dyDescent="0.25">
      <c r="A631" s="196"/>
      <c r="B631" s="199"/>
      <c r="C631" s="198"/>
      <c r="D631" s="199"/>
      <c r="E631" s="2"/>
      <c r="F631" s="66"/>
    </row>
    <row r="632" spans="1:6" x14ac:dyDescent="0.25">
      <c r="A632" s="196"/>
      <c r="B632" s="199"/>
      <c r="C632" s="198"/>
      <c r="D632" s="199"/>
      <c r="E632" s="2"/>
      <c r="F632" s="66"/>
    </row>
    <row r="633" spans="1:6" x14ac:dyDescent="0.25">
      <c r="A633" s="196"/>
      <c r="B633" s="199"/>
      <c r="C633" s="198"/>
      <c r="D633" s="199"/>
      <c r="E633" s="2"/>
      <c r="F633" s="66"/>
    </row>
    <row r="634" spans="1:6" x14ac:dyDescent="0.25">
      <c r="A634" s="195"/>
      <c r="B634" s="197"/>
      <c r="C634" s="198"/>
      <c r="D634" s="197"/>
      <c r="E634" s="2"/>
      <c r="F634" s="66"/>
    </row>
    <row r="635" spans="1:6" x14ac:dyDescent="0.25">
      <c r="A635" s="196"/>
      <c r="B635" s="199"/>
      <c r="C635" s="198"/>
      <c r="D635" s="199"/>
      <c r="E635" s="2"/>
      <c r="F635" s="66"/>
    </row>
    <row r="636" spans="1:6" x14ac:dyDescent="0.25">
      <c r="A636" s="196"/>
      <c r="B636" s="199"/>
      <c r="C636" s="198"/>
      <c r="D636" s="199"/>
      <c r="E636" s="2"/>
      <c r="F636" s="66"/>
    </row>
    <row r="637" spans="1:6" x14ac:dyDescent="0.25">
      <c r="A637" s="196"/>
      <c r="B637" s="199"/>
      <c r="C637" s="198"/>
      <c r="D637" s="199"/>
      <c r="E637" s="2"/>
      <c r="F637" s="66"/>
    </row>
    <row r="638" spans="1:6" x14ac:dyDescent="0.25">
      <c r="A638" s="195"/>
      <c r="B638" s="197"/>
      <c r="C638" s="198"/>
      <c r="D638" s="197"/>
      <c r="E638" s="2"/>
      <c r="F638" s="66"/>
    </row>
    <row r="639" spans="1:6" x14ac:dyDescent="0.25">
      <c r="A639" s="196"/>
      <c r="B639" s="197"/>
      <c r="C639" s="198"/>
      <c r="D639" s="199"/>
      <c r="E639" s="2"/>
      <c r="F639" s="66"/>
    </row>
    <row r="640" spans="1:6" x14ac:dyDescent="0.25">
      <c r="A640" s="196"/>
      <c r="B640" s="197"/>
      <c r="C640" s="198"/>
      <c r="D640" s="199"/>
      <c r="E640" s="2"/>
      <c r="F640" s="66"/>
    </row>
    <row r="641" spans="1:6" x14ac:dyDescent="0.25">
      <c r="A641" s="196"/>
      <c r="B641" s="197"/>
      <c r="C641" s="198"/>
      <c r="D641" s="199"/>
      <c r="E641" s="2"/>
      <c r="F641" s="66"/>
    </row>
    <row r="642" spans="1:6" x14ac:dyDescent="0.25">
      <c r="A642" s="195"/>
      <c r="B642" s="197"/>
      <c r="C642" s="198"/>
      <c r="D642" s="197"/>
      <c r="E642" s="2"/>
      <c r="F642" s="66"/>
    </row>
    <row r="643" spans="1:6" x14ac:dyDescent="0.25">
      <c r="A643" s="196"/>
      <c r="B643" s="197"/>
      <c r="C643" s="198"/>
      <c r="D643" s="199"/>
      <c r="E643" s="2"/>
      <c r="F643" s="66"/>
    </row>
    <row r="644" spans="1:6" x14ac:dyDescent="0.25">
      <c r="A644" s="196"/>
      <c r="B644" s="197"/>
      <c r="C644" s="198"/>
      <c r="D644" s="199"/>
      <c r="E644" s="2"/>
      <c r="F644" s="66"/>
    </row>
    <row r="645" spans="1:6" x14ac:dyDescent="0.25">
      <c r="A645" s="196"/>
      <c r="B645" s="197"/>
      <c r="C645" s="198"/>
      <c r="D645" s="199"/>
      <c r="E645" s="2"/>
      <c r="F645" s="66"/>
    </row>
    <row r="646" spans="1:6" x14ac:dyDescent="0.25">
      <c r="A646" s="195"/>
      <c r="B646" s="197"/>
      <c r="C646" s="198"/>
      <c r="D646" s="197"/>
      <c r="E646" s="2"/>
      <c r="F646" s="66"/>
    </row>
    <row r="647" spans="1:6" x14ac:dyDescent="0.25">
      <c r="A647" s="196"/>
      <c r="B647" s="199"/>
      <c r="C647" s="206"/>
      <c r="D647" s="199"/>
      <c r="E647" s="2"/>
      <c r="F647" s="66"/>
    </row>
    <row r="648" spans="1:6" x14ac:dyDescent="0.25">
      <c r="A648" s="196"/>
      <c r="B648" s="199"/>
      <c r="C648" s="206"/>
      <c r="D648" s="199"/>
      <c r="E648" s="2"/>
      <c r="F648" s="66"/>
    </row>
    <row r="649" spans="1:6" x14ac:dyDescent="0.25">
      <c r="A649" s="196"/>
      <c r="B649" s="199"/>
      <c r="C649" s="206"/>
      <c r="D649" s="199"/>
      <c r="E649" s="2"/>
      <c r="F649" s="66"/>
    </row>
    <row r="650" spans="1:6" x14ac:dyDescent="0.25">
      <c r="A650" s="195"/>
      <c r="B650" s="197"/>
      <c r="C650" s="198"/>
      <c r="D650" s="197"/>
      <c r="E650" s="2"/>
      <c r="F650" s="66"/>
    </row>
    <row r="651" spans="1:6" x14ac:dyDescent="0.25">
      <c r="A651" s="196"/>
      <c r="B651" s="199"/>
      <c r="C651" s="206"/>
      <c r="D651" s="199"/>
      <c r="E651" s="2"/>
      <c r="F651" s="66"/>
    </row>
    <row r="652" spans="1:6" x14ac:dyDescent="0.25">
      <c r="A652" s="196"/>
      <c r="B652" s="199"/>
      <c r="C652" s="206"/>
      <c r="D652" s="199"/>
      <c r="E652" s="2"/>
      <c r="F652" s="66"/>
    </row>
    <row r="653" spans="1:6" x14ac:dyDescent="0.25">
      <c r="A653" s="196"/>
      <c r="B653" s="199"/>
      <c r="C653" s="206"/>
      <c r="D653" s="199"/>
      <c r="E653" s="2"/>
      <c r="F653" s="66"/>
    </row>
    <row r="654" spans="1:6" x14ac:dyDescent="0.25">
      <c r="A654" s="195"/>
      <c r="B654" s="197"/>
      <c r="C654" s="198"/>
      <c r="D654" s="197"/>
      <c r="E654" s="2"/>
      <c r="F654" s="66"/>
    </row>
    <row r="655" spans="1:6" x14ac:dyDescent="0.25">
      <c r="A655" s="196"/>
      <c r="B655" s="199"/>
      <c r="C655" s="198"/>
      <c r="D655" s="199"/>
      <c r="E655" s="2"/>
      <c r="F655" s="66"/>
    </row>
    <row r="656" spans="1:6" x14ac:dyDescent="0.25">
      <c r="A656" s="196"/>
      <c r="B656" s="199"/>
      <c r="C656" s="198"/>
      <c r="D656" s="199"/>
      <c r="E656" s="2"/>
      <c r="F656" s="66"/>
    </row>
    <row r="657" spans="1:6" x14ac:dyDescent="0.25">
      <c r="A657" s="196"/>
      <c r="B657" s="199"/>
      <c r="C657" s="198"/>
      <c r="D657" s="199"/>
      <c r="E657" s="2"/>
      <c r="F657" s="66"/>
    </row>
    <row r="658" spans="1:6" x14ac:dyDescent="0.25">
      <c r="A658" s="195"/>
      <c r="B658" s="197"/>
      <c r="C658" s="198"/>
      <c r="D658" s="197"/>
      <c r="E658" s="2"/>
      <c r="F658" s="66"/>
    </row>
    <row r="659" spans="1:6" x14ac:dyDescent="0.25">
      <c r="A659" s="196"/>
      <c r="B659" s="197"/>
      <c r="C659" s="198"/>
      <c r="D659" s="199"/>
      <c r="E659" s="2"/>
      <c r="F659" s="66"/>
    </row>
    <row r="660" spans="1:6" x14ac:dyDescent="0.25">
      <c r="A660" s="196"/>
      <c r="B660" s="197"/>
      <c r="C660" s="198"/>
      <c r="D660" s="199"/>
      <c r="E660" s="2"/>
      <c r="F660" s="66"/>
    </row>
    <row r="661" spans="1:6" x14ac:dyDescent="0.25">
      <c r="A661" s="196"/>
      <c r="B661" s="197"/>
      <c r="C661" s="198"/>
      <c r="D661" s="199"/>
      <c r="E661" s="2"/>
      <c r="F661" s="66"/>
    </row>
    <row r="662" spans="1:6" x14ac:dyDescent="0.25">
      <c r="A662" s="195"/>
      <c r="B662" s="197"/>
      <c r="C662" s="198"/>
      <c r="D662" s="197"/>
      <c r="E662" s="2"/>
      <c r="F662" s="66"/>
    </row>
    <row r="663" spans="1:6" x14ac:dyDescent="0.25">
      <c r="A663" s="196"/>
      <c r="B663" s="197"/>
      <c r="C663" s="198"/>
      <c r="D663" s="199"/>
      <c r="E663" s="2"/>
      <c r="F663" s="66"/>
    </row>
    <row r="664" spans="1:6" x14ac:dyDescent="0.25">
      <c r="A664" s="196"/>
      <c r="B664" s="197"/>
      <c r="C664" s="198"/>
      <c r="D664" s="199"/>
      <c r="E664" s="2"/>
      <c r="F664" s="66"/>
    </row>
    <row r="665" spans="1:6" x14ac:dyDescent="0.25">
      <c r="A665" s="196"/>
      <c r="B665" s="197"/>
      <c r="C665" s="198"/>
      <c r="D665" s="199"/>
      <c r="E665" s="2"/>
      <c r="F665" s="66"/>
    </row>
    <row r="666" spans="1:6" x14ac:dyDescent="0.25">
      <c r="A666" s="195"/>
      <c r="B666" s="197"/>
      <c r="C666" s="198"/>
      <c r="D666" s="197"/>
      <c r="E666" s="2"/>
      <c r="F666" s="66"/>
    </row>
    <row r="667" spans="1:6" x14ac:dyDescent="0.25">
      <c r="A667" s="195"/>
      <c r="B667" s="197"/>
      <c r="C667" s="198"/>
      <c r="D667" s="197"/>
      <c r="E667" s="2"/>
      <c r="F667" s="66"/>
    </row>
    <row r="668" spans="1:6" x14ac:dyDescent="0.25">
      <c r="A668" s="195"/>
      <c r="B668" s="197"/>
      <c r="C668" s="198"/>
      <c r="D668" s="197"/>
      <c r="E668" s="2"/>
      <c r="F668" s="66"/>
    </row>
    <row r="669" spans="1:6" x14ac:dyDescent="0.25">
      <c r="A669" s="195"/>
      <c r="B669" s="197"/>
      <c r="C669" s="198"/>
      <c r="D669" s="197"/>
      <c r="E669" s="2"/>
      <c r="F669" s="66"/>
    </row>
    <row r="670" spans="1:6" x14ac:dyDescent="0.25">
      <c r="A670" s="195"/>
      <c r="B670" s="197"/>
      <c r="C670" s="198"/>
      <c r="D670" s="197"/>
      <c r="E670" s="2"/>
      <c r="F670" s="66"/>
    </row>
    <row r="671" spans="1:6" x14ac:dyDescent="0.25">
      <c r="A671" s="196"/>
      <c r="B671" s="199"/>
      <c r="C671" s="198"/>
      <c r="D671" s="199"/>
      <c r="E671" s="2"/>
      <c r="F671" s="66"/>
    </row>
    <row r="672" spans="1:6" x14ac:dyDescent="0.25">
      <c r="A672" s="196"/>
      <c r="B672" s="199"/>
      <c r="C672" s="198"/>
      <c r="D672" s="199"/>
      <c r="E672" s="2"/>
      <c r="F672" s="66"/>
    </row>
    <row r="673" spans="1:6" x14ac:dyDescent="0.25">
      <c r="A673" s="196"/>
      <c r="B673" s="199"/>
      <c r="C673" s="198"/>
      <c r="D673" s="199"/>
      <c r="E673" s="2"/>
      <c r="F673" s="66"/>
    </row>
    <row r="674" spans="1:6" x14ac:dyDescent="0.25">
      <c r="A674" s="195"/>
      <c r="B674" s="197"/>
      <c r="C674" s="198"/>
      <c r="D674" s="197"/>
      <c r="E674" s="2"/>
      <c r="F674" s="66"/>
    </row>
    <row r="675" spans="1:6" x14ac:dyDescent="0.25">
      <c r="A675" s="196"/>
      <c r="B675" s="199"/>
      <c r="C675" s="198"/>
      <c r="D675" s="199"/>
      <c r="E675" s="2"/>
      <c r="F675" s="66"/>
    </row>
    <row r="676" spans="1:6" x14ac:dyDescent="0.25">
      <c r="A676" s="196"/>
      <c r="B676" s="199"/>
      <c r="C676" s="198"/>
      <c r="D676" s="199"/>
      <c r="E676" s="2"/>
      <c r="F676" s="66"/>
    </row>
    <row r="677" spans="1:6" x14ac:dyDescent="0.25">
      <c r="A677" s="196"/>
      <c r="B677" s="199"/>
      <c r="C677" s="198"/>
      <c r="D677" s="199"/>
      <c r="E677" s="2"/>
      <c r="F677" s="66"/>
    </row>
    <row r="678" spans="1:6" x14ac:dyDescent="0.25">
      <c r="A678" s="195"/>
      <c r="B678" s="197"/>
      <c r="C678" s="198"/>
      <c r="D678" s="197"/>
      <c r="E678" s="2"/>
      <c r="F678" s="66"/>
    </row>
    <row r="679" spans="1:6" x14ac:dyDescent="0.25">
      <c r="A679" s="196"/>
      <c r="B679" s="197"/>
      <c r="C679" s="198"/>
      <c r="D679" s="199"/>
      <c r="E679" s="2"/>
      <c r="F679" s="66"/>
    </row>
    <row r="680" spans="1:6" x14ac:dyDescent="0.25">
      <c r="A680" s="196"/>
      <c r="B680" s="197"/>
      <c r="C680" s="198"/>
      <c r="D680" s="199"/>
      <c r="E680" s="2"/>
      <c r="F680" s="66"/>
    </row>
    <row r="681" spans="1:6" x14ac:dyDescent="0.25">
      <c r="A681" s="196"/>
      <c r="B681" s="197"/>
      <c r="C681" s="198"/>
      <c r="D681" s="199"/>
      <c r="E681" s="2"/>
      <c r="F681" s="66"/>
    </row>
    <row r="682" spans="1:6" x14ac:dyDescent="0.25">
      <c r="A682" s="195"/>
      <c r="B682" s="197"/>
      <c r="C682" s="198"/>
      <c r="D682" s="197"/>
      <c r="E682" s="2"/>
      <c r="F682" s="66"/>
    </row>
    <row r="683" spans="1:6" x14ac:dyDescent="0.25">
      <c r="A683" s="196"/>
      <c r="B683" s="197"/>
      <c r="C683" s="198"/>
      <c r="D683" s="199"/>
      <c r="E683" s="2"/>
      <c r="F683" s="66"/>
    </row>
    <row r="684" spans="1:6" x14ac:dyDescent="0.25">
      <c r="A684" s="196"/>
      <c r="B684" s="197"/>
      <c r="C684" s="198"/>
      <c r="D684" s="199"/>
      <c r="E684" s="2"/>
      <c r="F684" s="66"/>
    </row>
    <row r="685" spans="1:6" x14ac:dyDescent="0.25">
      <c r="A685" s="196"/>
      <c r="B685" s="197"/>
      <c r="C685" s="198"/>
      <c r="D685" s="199"/>
      <c r="E685" s="2"/>
      <c r="F685" s="66"/>
    </row>
    <row r="686" spans="1:6" x14ac:dyDescent="0.25">
      <c r="A686" s="195"/>
      <c r="B686" s="197"/>
      <c r="C686" s="198"/>
      <c r="D686" s="197"/>
      <c r="E686" s="2"/>
      <c r="F686" s="66"/>
    </row>
    <row r="687" spans="1:6" x14ac:dyDescent="0.25">
      <c r="A687" s="196"/>
      <c r="B687" s="199"/>
      <c r="C687" s="206"/>
      <c r="D687" s="199"/>
      <c r="E687" s="2"/>
      <c r="F687" s="66"/>
    </row>
    <row r="688" spans="1:6" x14ac:dyDescent="0.25">
      <c r="A688" s="196"/>
      <c r="B688" s="199"/>
      <c r="C688" s="206"/>
      <c r="D688" s="199"/>
      <c r="E688" s="2"/>
      <c r="F688" s="66"/>
    </row>
    <row r="689" spans="1:6" x14ac:dyDescent="0.25">
      <c r="A689" s="196"/>
      <c r="B689" s="199"/>
      <c r="C689" s="206"/>
      <c r="D689" s="199"/>
      <c r="E689" s="2"/>
      <c r="F689" s="66"/>
    </row>
    <row r="690" spans="1:6" x14ac:dyDescent="0.25">
      <c r="A690" s="195"/>
      <c r="B690" s="197"/>
      <c r="C690" s="198"/>
      <c r="D690" s="197"/>
      <c r="E690" s="2"/>
      <c r="F690" s="66"/>
    </row>
    <row r="691" spans="1:6" x14ac:dyDescent="0.25">
      <c r="A691" s="196"/>
      <c r="B691" s="199"/>
      <c r="C691" s="206"/>
      <c r="D691" s="199"/>
      <c r="E691" s="2"/>
      <c r="F691" s="66"/>
    </row>
    <row r="692" spans="1:6" x14ac:dyDescent="0.25">
      <c r="A692" s="196"/>
      <c r="B692" s="199"/>
      <c r="C692" s="206"/>
      <c r="D692" s="199"/>
      <c r="E692" s="2"/>
      <c r="F692" s="66"/>
    </row>
    <row r="693" spans="1:6" x14ac:dyDescent="0.25">
      <c r="A693" s="196"/>
      <c r="B693" s="199"/>
      <c r="C693" s="206"/>
      <c r="D693" s="199"/>
      <c r="E693" s="2"/>
      <c r="F693" s="66"/>
    </row>
    <row r="694" spans="1:6" x14ac:dyDescent="0.25">
      <c r="A694" s="195"/>
      <c r="B694" s="197"/>
      <c r="C694" s="198"/>
      <c r="D694" s="197"/>
      <c r="E694" s="2"/>
      <c r="F694" s="66"/>
    </row>
    <row r="695" spans="1:6" x14ac:dyDescent="0.25">
      <c r="A695" s="196"/>
      <c r="B695" s="199"/>
      <c r="C695" s="198"/>
      <c r="D695" s="199"/>
      <c r="E695" s="2"/>
      <c r="F695" s="66"/>
    </row>
    <row r="696" spans="1:6" x14ac:dyDescent="0.25">
      <c r="A696" s="196"/>
      <c r="B696" s="199"/>
      <c r="C696" s="198"/>
      <c r="D696" s="199"/>
      <c r="E696" s="2"/>
      <c r="F696" s="66"/>
    </row>
    <row r="697" spans="1:6" x14ac:dyDescent="0.25">
      <c r="A697" s="196"/>
      <c r="B697" s="199"/>
      <c r="C697" s="198"/>
      <c r="D697" s="199"/>
      <c r="E697" s="2"/>
      <c r="F697" s="66"/>
    </row>
    <row r="698" spans="1:6" x14ac:dyDescent="0.25">
      <c r="A698" s="195"/>
      <c r="B698" s="197"/>
      <c r="C698" s="198"/>
      <c r="D698" s="197"/>
      <c r="E698" s="2"/>
      <c r="F698" s="66"/>
    </row>
    <row r="699" spans="1:6" x14ac:dyDescent="0.25">
      <c r="A699" s="196"/>
      <c r="B699" s="197"/>
      <c r="C699" s="198"/>
      <c r="D699" s="199"/>
      <c r="E699" s="2"/>
      <c r="F699" s="66"/>
    </row>
    <row r="700" spans="1:6" x14ac:dyDescent="0.25">
      <c r="A700" s="196"/>
      <c r="B700" s="197"/>
      <c r="C700" s="198"/>
      <c r="D700" s="199"/>
      <c r="E700" s="2"/>
      <c r="F700" s="66"/>
    </row>
    <row r="701" spans="1:6" x14ac:dyDescent="0.25">
      <c r="A701" s="196"/>
      <c r="B701" s="197"/>
      <c r="C701" s="198"/>
      <c r="D701" s="199"/>
      <c r="E701" s="2"/>
      <c r="F701" s="66"/>
    </row>
    <row r="702" spans="1:6" x14ac:dyDescent="0.25">
      <c r="A702" s="195"/>
      <c r="B702" s="197"/>
      <c r="C702" s="198"/>
      <c r="D702" s="197"/>
      <c r="E702" s="2"/>
      <c r="F702" s="66"/>
    </row>
    <row r="703" spans="1:6" x14ac:dyDescent="0.25">
      <c r="A703" s="196"/>
      <c r="B703" s="197"/>
      <c r="C703" s="198"/>
      <c r="D703" s="199"/>
      <c r="E703" s="2"/>
      <c r="F703" s="66"/>
    </row>
    <row r="704" spans="1:6" x14ac:dyDescent="0.25">
      <c r="A704" s="196"/>
      <c r="B704" s="197"/>
      <c r="C704" s="198"/>
      <c r="D704" s="199"/>
      <c r="E704" s="2"/>
      <c r="F704" s="66"/>
    </row>
    <row r="705" spans="1:6" x14ac:dyDescent="0.25">
      <c r="A705" s="196"/>
      <c r="B705" s="197"/>
      <c r="C705" s="198"/>
      <c r="D705" s="199"/>
      <c r="E705" s="2"/>
      <c r="F705" s="66"/>
    </row>
    <row r="706" spans="1:6" x14ac:dyDescent="0.25">
      <c r="A706" s="195"/>
      <c r="B706" s="197"/>
      <c r="C706" s="198"/>
      <c r="D706" s="197"/>
      <c r="E706" s="2"/>
      <c r="F706" s="66"/>
    </row>
    <row r="707" spans="1:6" x14ac:dyDescent="0.25">
      <c r="A707" s="195"/>
      <c r="B707" s="197"/>
      <c r="C707" s="198"/>
      <c r="D707" s="197"/>
      <c r="E707" s="2"/>
      <c r="F707" s="66"/>
    </row>
    <row r="708" spans="1:6" x14ac:dyDescent="0.25">
      <c r="A708" s="195"/>
      <c r="B708" s="197"/>
      <c r="C708" s="198"/>
      <c r="D708" s="197"/>
      <c r="E708" s="2"/>
      <c r="F708" s="66"/>
    </row>
    <row r="709" spans="1:6" x14ac:dyDescent="0.25">
      <c r="A709" s="195"/>
      <c r="B709" s="197"/>
      <c r="C709" s="198"/>
      <c r="D709" s="197"/>
      <c r="E709" s="2"/>
      <c r="F709" s="66"/>
    </row>
    <row r="710" spans="1:6" x14ac:dyDescent="0.25">
      <c r="A710" s="195"/>
      <c r="B710" s="197"/>
      <c r="C710" s="198"/>
      <c r="D710" s="197"/>
      <c r="E710" s="2"/>
      <c r="F710" s="66"/>
    </row>
    <row r="711" spans="1:6" x14ac:dyDescent="0.25">
      <c r="A711" s="196"/>
      <c r="B711" s="199"/>
      <c r="C711" s="198"/>
      <c r="D711" s="199"/>
      <c r="E711" s="2"/>
      <c r="F711" s="66"/>
    </row>
    <row r="712" spans="1:6" x14ac:dyDescent="0.25">
      <c r="A712" s="196"/>
      <c r="B712" s="199"/>
      <c r="C712" s="198"/>
      <c r="D712" s="199"/>
      <c r="E712" s="2"/>
      <c r="F712" s="66"/>
    </row>
    <row r="713" spans="1:6" x14ac:dyDescent="0.25">
      <c r="A713" s="196"/>
      <c r="B713" s="199"/>
      <c r="C713" s="198"/>
      <c r="D713" s="199"/>
      <c r="E713" s="2"/>
      <c r="F713" s="66"/>
    </row>
    <row r="714" spans="1:6" x14ac:dyDescent="0.25">
      <c r="A714" s="195"/>
      <c r="B714" s="197"/>
      <c r="C714" s="198"/>
      <c r="D714" s="197"/>
      <c r="E714" s="2"/>
      <c r="F714" s="66"/>
    </row>
    <row r="715" spans="1:6" x14ac:dyDescent="0.25">
      <c r="A715" s="196"/>
      <c r="B715" s="199"/>
      <c r="C715" s="198"/>
      <c r="D715" s="199"/>
      <c r="E715" s="2"/>
      <c r="F715" s="66"/>
    </row>
    <row r="716" spans="1:6" x14ac:dyDescent="0.25">
      <c r="A716" s="196"/>
      <c r="B716" s="199"/>
      <c r="C716" s="198"/>
      <c r="D716" s="199"/>
      <c r="E716" s="2"/>
      <c r="F716" s="66"/>
    </row>
    <row r="717" spans="1:6" x14ac:dyDescent="0.25">
      <c r="A717" s="196"/>
      <c r="B717" s="199"/>
      <c r="C717" s="198"/>
      <c r="D717" s="199"/>
      <c r="E717" s="2"/>
      <c r="F717" s="66"/>
    </row>
    <row r="718" spans="1:6" x14ac:dyDescent="0.25">
      <c r="A718" s="195"/>
      <c r="B718" s="197"/>
      <c r="C718" s="198"/>
      <c r="D718" s="197"/>
      <c r="E718" s="2"/>
      <c r="F718" s="66"/>
    </row>
    <row r="719" spans="1:6" x14ac:dyDescent="0.25">
      <c r="A719" s="196"/>
      <c r="B719" s="197"/>
      <c r="C719" s="198"/>
      <c r="D719" s="199"/>
      <c r="E719" s="2"/>
      <c r="F719" s="66"/>
    </row>
    <row r="720" spans="1:6" x14ac:dyDescent="0.25">
      <c r="A720" s="196"/>
      <c r="B720" s="197"/>
      <c r="C720" s="198"/>
      <c r="D720" s="199"/>
      <c r="E720" s="2"/>
      <c r="F720" s="66"/>
    </row>
    <row r="721" spans="1:6" x14ac:dyDescent="0.25">
      <c r="A721" s="196"/>
      <c r="B721" s="197"/>
      <c r="C721" s="198"/>
      <c r="D721" s="199"/>
      <c r="E721" s="2"/>
      <c r="F721" s="66"/>
    </row>
    <row r="722" spans="1:6" x14ac:dyDescent="0.25">
      <c r="A722" s="195"/>
      <c r="B722" s="197"/>
      <c r="C722" s="198"/>
      <c r="D722" s="197"/>
      <c r="E722" s="2"/>
      <c r="F722" s="66"/>
    </row>
    <row r="723" spans="1:6" x14ac:dyDescent="0.25">
      <c r="A723" s="196"/>
      <c r="B723" s="197"/>
      <c r="C723" s="198"/>
      <c r="D723" s="199"/>
      <c r="E723" s="2"/>
      <c r="F723" s="66"/>
    </row>
    <row r="724" spans="1:6" x14ac:dyDescent="0.25">
      <c r="A724" s="196"/>
      <c r="B724" s="197"/>
      <c r="C724" s="198"/>
      <c r="D724" s="199"/>
      <c r="E724" s="2"/>
      <c r="F724" s="66"/>
    </row>
    <row r="725" spans="1:6" x14ac:dyDescent="0.25">
      <c r="A725" s="196"/>
      <c r="B725" s="197"/>
      <c r="C725" s="198"/>
      <c r="D725" s="199"/>
      <c r="E725" s="2"/>
      <c r="F725" s="66"/>
    </row>
    <row r="726" spans="1:6" x14ac:dyDescent="0.25">
      <c r="A726" s="195"/>
      <c r="B726" s="197"/>
      <c r="C726" s="198"/>
      <c r="D726" s="197"/>
      <c r="E726" s="2"/>
      <c r="F726" s="66"/>
    </row>
    <row r="727" spans="1:6" x14ac:dyDescent="0.25">
      <c r="A727" s="196"/>
      <c r="B727" s="199"/>
      <c r="C727" s="206"/>
      <c r="D727" s="199"/>
      <c r="E727" s="2"/>
      <c r="F727" s="66"/>
    </row>
    <row r="728" spans="1:6" x14ac:dyDescent="0.25">
      <c r="A728" s="196"/>
      <c r="B728" s="199"/>
      <c r="C728" s="206"/>
      <c r="D728" s="199"/>
      <c r="E728" s="2"/>
      <c r="F728" s="66"/>
    </row>
    <row r="729" spans="1:6" x14ac:dyDescent="0.25">
      <c r="A729" s="196"/>
      <c r="B729" s="199"/>
      <c r="C729" s="206"/>
      <c r="D729" s="199"/>
      <c r="E729" s="2"/>
      <c r="F729" s="66"/>
    </row>
    <row r="730" spans="1:6" x14ac:dyDescent="0.25">
      <c r="A730" s="195"/>
      <c r="B730" s="197"/>
      <c r="C730" s="198"/>
      <c r="D730" s="197"/>
      <c r="E730" s="2"/>
      <c r="F730" s="66"/>
    </row>
    <row r="731" spans="1:6" x14ac:dyDescent="0.25">
      <c r="A731" s="196"/>
      <c r="B731" s="199"/>
      <c r="C731" s="206"/>
      <c r="D731" s="199"/>
      <c r="E731" s="2"/>
      <c r="F731" s="66"/>
    </row>
    <row r="732" spans="1:6" x14ac:dyDescent="0.25">
      <c r="A732" s="196"/>
      <c r="B732" s="199"/>
      <c r="C732" s="206"/>
      <c r="D732" s="199"/>
      <c r="E732" s="2"/>
      <c r="F732" s="66"/>
    </row>
    <row r="733" spans="1:6" x14ac:dyDescent="0.25">
      <c r="A733" s="196"/>
      <c r="B733" s="199"/>
      <c r="C733" s="206"/>
      <c r="D733" s="199"/>
      <c r="E733" s="2"/>
      <c r="F733" s="66"/>
    </row>
    <row r="734" spans="1:6" x14ac:dyDescent="0.25">
      <c r="A734" s="195"/>
      <c r="B734" s="197"/>
      <c r="C734" s="198"/>
      <c r="D734" s="197"/>
      <c r="E734" s="2"/>
      <c r="F734" s="66"/>
    </row>
    <row r="735" spans="1:6" x14ac:dyDescent="0.25">
      <c r="A735" s="196"/>
      <c r="B735" s="199"/>
      <c r="C735" s="198"/>
      <c r="D735" s="199"/>
      <c r="E735" s="2"/>
      <c r="F735" s="66"/>
    </row>
    <row r="736" spans="1:6" x14ac:dyDescent="0.25">
      <c r="A736" s="196"/>
      <c r="B736" s="199"/>
      <c r="C736" s="198"/>
      <c r="D736" s="199"/>
      <c r="E736" s="2"/>
      <c r="F736" s="66"/>
    </row>
    <row r="737" spans="1:6" x14ac:dyDescent="0.25">
      <c r="A737" s="196"/>
      <c r="B737" s="199"/>
      <c r="C737" s="198"/>
      <c r="D737" s="199"/>
      <c r="E737" s="2"/>
      <c r="F737" s="66"/>
    </row>
    <row r="738" spans="1:6" x14ac:dyDescent="0.25">
      <c r="A738" s="195"/>
      <c r="B738" s="197"/>
      <c r="C738" s="198"/>
      <c r="D738" s="197"/>
      <c r="E738" s="2"/>
      <c r="F738" s="66"/>
    </row>
    <row r="739" spans="1:6" x14ac:dyDescent="0.25">
      <c r="A739" s="196"/>
      <c r="B739" s="197"/>
      <c r="C739" s="198"/>
      <c r="D739" s="199"/>
      <c r="E739" s="2"/>
      <c r="F739" s="66"/>
    </row>
    <row r="740" spans="1:6" x14ac:dyDescent="0.25">
      <c r="A740" s="196"/>
      <c r="B740" s="197"/>
      <c r="C740" s="198"/>
      <c r="D740" s="199"/>
      <c r="E740" s="2"/>
      <c r="F740" s="66"/>
    </row>
    <row r="741" spans="1:6" x14ac:dyDescent="0.25">
      <c r="A741" s="196"/>
      <c r="B741" s="197"/>
      <c r="C741" s="198"/>
      <c r="D741" s="199"/>
      <c r="E741" s="2"/>
      <c r="F741" s="66"/>
    </row>
    <row r="742" spans="1:6" x14ac:dyDescent="0.25">
      <c r="A742" s="195"/>
      <c r="B742" s="197"/>
      <c r="C742" s="198"/>
      <c r="D742" s="197"/>
      <c r="E742" s="2"/>
      <c r="F742" s="66"/>
    </row>
    <row r="743" spans="1:6" x14ac:dyDescent="0.25">
      <c r="A743" s="196"/>
      <c r="B743" s="197"/>
      <c r="C743" s="198"/>
      <c r="D743" s="199"/>
      <c r="E743" s="2"/>
      <c r="F743" s="66"/>
    </row>
    <row r="744" spans="1:6" x14ac:dyDescent="0.25">
      <c r="A744" s="196"/>
      <c r="B744" s="197"/>
      <c r="C744" s="198"/>
      <c r="D744" s="199"/>
      <c r="E744" s="2"/>
      <c r="F744" s="66"/>
    </row>
    <row r="745" spans="1:6" x14ac:dyDescent="0.25">
      <c r="A745" s="196"/>
      <c r="B745" s="197"/>
      <c r="C745" s="198"/>
      <c r="D745" s="199"/>
      <c r="E745" s="2"/>
      <c r="F745" s="66"/>
    </row>
    <row r="746" spans="1:6" x14ac:dyDescent="0.25">
      <c r="A746" s="195"/>
      <c r="B746" s="197"/>
      <c r="C746" s="198"/>
      <c r="D746" s="197"/>
      <c r="E746" s="2"/>
      <c r="F746" s="66"/>
    </row>
    <row r="747" spans="1:6" x14ac:dyDescent="0.25">
      <c r="A747" s="195"/>
      <c r="B747" s="197"/>
      <c r="C747" s="198"/>
      <c r="D747" s="197"/>
      <c r="E747" s="2"/>
      <c r="F747" s="66"/>
    </row>
    <row r="748" spans="1:6" x14ac:dyDescent="0.25">
      <c r="A748" s="195"/>
      <c r="B748" s="197"/>
      <c r="C748" s="198"/>
      <c r="D748" s="197"/>
      <c r="E748" s="2"/>
      <c r="F748" s="66"/>
    </row>
    <row r="749" spans="1:6" x14ac:dyDescent="0.25">
      <c r="A749" s="195"/>
      <c r="B749" s="197"/>
      <c r="C749" s="198"/>
      <c r="D749" s="197"/>
      <c r="E749" s="2"/>
      <c r="F749" s="66"/>
    </row>
    <row r="750" spans="1:6" x14ac:dyDescent="0.25">
      <c r="A750" s="195"/>
      <c r="B750" s="197"/>
      <c r="C750" s="198"/>
      <c r="D750" s="197"/>
      <c r="E750" s="2"/>
      <c r="F750" s="66"/>
    </row>
    <row r="751" spans="1:6" x14ac:dyDescent="0.25">
      <c r="A751" s="196"/>
      <c r="B751" s="199"/>
      <c r="C751" s="198"/>
      <c r="D751" s="199"/>
      <c r="E751" s="2"/>
      <c r="F751" s="66"/>
    </row>
    <row r="752" spans="1:6" x14ac:dyDescent="0.25">
      <c r="A752" s="196"/>
      <c r="B752" s="199"/>
      <c r="C752" s="198"/>
      <c r="D752" s="199"/>
      <c r="E752" s="2"/>
      <c r="F752" s="66"/>
    </row>
    <row r="753" spans="1:6" x14ac:dyDescent="0.25">
      <c r="A753" s="196"/>
      <c r="B753" s="199"/>
      <c r="C753" s="198"/>
      <c r="D753" s="199"/>
      <c r="E753" s="2"/>
      <c r="F753" s="66"/>
    </row>
    <row r="754" spans="1:6" x14ac:dyDescent="0.25">
      <c r="A754" s="195"/>
      <c r="B754" s="197"/>
      <c r="C754" s="198"/>
      <c r="D754" s="197"/>
      <c r="E754" s="2"/>
      <c r="F754" s="66"/>
    </row>
    <row r="755" spans="1:6" x14ac:dyDescent="0.25">
      <c r="A755" s="196"/>
      <c r="B755" s="199"/>
      <c r="C755" s="198"/>
      <c r="D755" s="199"/>
      <c r="E755" s="2"/>
      <c r="F755" s="66"/>
    </row>
    <row r="756" spans="1:6" x14ac:dyDescent="0.25">
      <c r="A756" s="196"/>
      <c r="B756" s="199"/>
      <c r="C756" s="198"/>
      <c r="D756" s="199"/>
      <c r="E756" s="2"/>
      <c r="F756" s="66"/>
    </row>
    <row r="757" spans="1:6" x14ac:dyDescent="0.25">
      <c r="A757" s="196"/>
      <c r="B757" s="199"/>
      <c r="C757" s="198"/>
      <c r="D757" s="199"/>
      <c r="E757" s="2"/>
      <c r="F757" s="66"/>
    </row>
    <row r="758" spans="1:6" x14ac:dyDescent="0.25">
      <c r="A758" s="195"/>
      <c r="B758" s="197"/>
      <c r="C758" s="198"/>
      <c r="D758" s="197"/>
      <c r="E758" s="2"/>
      <c r="F758" s="66"/>
    </row>
    <row r="759" spans="1:6" x14ac:dyDescent="0.25">
      <c r="A759" s="196"/>
      <c r="B759" s="197"/>
      <c r="C759" s="198"/>
      <c r="D759" s="199"/>
      <c r="E759" s="2"/>
      <c r="F759" s="66"/>
    </row>
    <row r="760" spans="1:6" x14ac:dyDescent="0.25">
      <c r="A760" s="196"/>
      <c r="B760" s="197"/>
      <c r="C760" s="198"/>
      <c r="D760" s="199"/>
      <c r="E760" s="2"/>
      <c r="F760" s="66"/>
    </row>
    <row r="761" spans="1:6" x14ac:dyDescent="0.25">
      <c r="A761" s="196"/>
      <c r="B761" s="197"/>
      <c r="C761" s="198"/>
      <c r="D761" s="199"/>
      <c r="E761" s="2"/>
      <c r="F761" s="66"/>
    </row>
    <row r="762" spans="1:6" x14ac:dyDescent="0.25">
      <c r="A762" s="195"/>
      <c r="B762" s="197"/>
      <c r="C762" s="198"/>
      <c r="D762" s="197"/>
      <c r="E762" s="2"/>
      <c r="F762" s="66"/>
    </row>
    <row r="763" spans="1:6" x14ac:dyDescent="0.25">
      <c r="A763" s="196"/>
      <c r="B763" s="197"/>
      <c r="C763" s="198"/>
      <c r="D763" s="199"/>
      <c r="E763" s="2"/>
      <c r="F763" s="66"/>
    </row>
    <row r="764" spans="1:6" x14ac:dyDescent="0.25">
      <c r="A764" s="196"/>
      <c r="B764" s="197"/>
      <c r="C764" s="198"/>
      <c r="D764" s="199"/>
      <c r="E764" s="2"/>
      <c r="F764" s="66"/>
    </row>
    <row r="765" spans="1:6" x14ac:dyDescent="0.25">
      <c r="A765" s="196"/>
      <c r="B765" s="197"/>
      <c r="C765" s="198"/>
      <c r="D765" s="199"/>
      <c r="E765" s="2"/>
      <c r="F765" s="66"/>
    </row>
    <row r="766" spans="1:6" x14ac:dyDescent="0.25">
      <c r="A766" s="195"/>
      <c r="B766" s="197"/>
      <c r="C766" s="198"/>
      <c r="D766" s="197"/>
      <c r="E766" s="2"/>
      <c r="F766" s="66"/>
    </row>
    <row r="767" spans="1:6" x14ac:dyDescent="0.25">
      <c r="A767" s="196"/>
      <c r="B767" s="199"/>
      <c r="C767" s="206"/>
      <c r="D767" s="199"/>
      <c r="E767" s="2"/>
      <c r="F767" s="66"/>
    </row>
    <row r="768" spans="1:6" x14ac:dyDescent="0.25">
      <c r="A768" s="196"/>
      <c r="B768" s="199"/>
      <c r="C768" s="206"/>
      <c r="D768" s="199"/>
      <c r="E768" s="2"/>
      <c r="F768" s="66"/>
    </row>
    <row r="769" spans="1:6" x14ac:dyDescent="0.25">
      <c r="A769" s="196"/>
      <c r="B769" s="199"/>
      <c r="C769" s="206"/>
      <c r="D769" s="199"/>
      <c r="E769" s="2"/>
      <c r="F769" s="66"/>
    </row>
    <row r="770" spans="1:6" x14ac:dyDescent="0.25">
      <c r="A770" s="195"/>
      <c r="B770" s="197"/>
      <c r="C770" s="198"/>
      <c r="D770" s="197"/>
      <c r="E770" s="2"/>
      <c r="F770" s="66"/>
    </row>
    <row r="771" spans="1:6" x14ac:dyDescent="0.25">
      <c r="A771" s="196"/>
      <c r="B771" s="199"/>
      <c r="C771" s="206"/>
      <c r="D771" s="199"/>
      <c r="E771" s="2"/>
      <c r="F771" s="66"/>
    </row>
    <row r="772" spans="1:6" x14ac:dyDescent="0.25">
      <c r="A772" s="196"/>
      <c r="B772" s="199"/>
      <c r="C772" s="206"/>
      <c r="D772" s="199"/>
      <c r="E772" s="2"/>
      <c r="F772" s="66"/>
    </row>
    <row r="773" spans="1:6" x14ac:dyDescent="0.25">
      <c r="A773" s="196"/>
      <c r="B773" s="199"/>
      <c r="C773" s="206"/>
      <c r="D773" s="199"/>
      <c r="E773" s="2"/>
      <c r="F773" s="66"/>
    </row>
    <row r="774" spans="1:6" x14ac:dyDescent="0.25">
      <c r="A774" s="195"/>
      <c r="B774" s="197"/>
      <c r="C774" s="198"/>
      <c r="D774" s="197"/>
      <c r="E774" s="2"/>
      <c r="F774" s="66"/>
    </row>
    <row r="775" spans="1:6" x14ac:dyDescent="0.25">
      <c r="A775" s="196"/>
      <c r="B775" s="199"/>
      <c r="C775" s="198"/>
      <c r="D775" s="199"/>
      <c r="E775" s="2"/>
      <c r="F775" s="66"/>
    </row>
    <row r="776" spans="1:6" x14ac:dyDescent="0.25">
      <c r="A776" s="196"/>
      <c r="B776" s="199"/>
      <c r="C776" s="198"/>
      <c r="D776" s="199"/>
      <c r="E776" s="2"/>
      <c r="F776" s="66"/>
    </row>
    <row r="777" spans="1:6" x14ac:dyDescent="0.25">
      <c r="A777" s="196"/>
      <c r="B777" s="199"/>
      <c r="C777" s="198"/>
      <c r="D777" s="199"/>
      <c r="E777" s="2"/>
      <c r="F777" s="66"/>
    </row>
    <row r="778" spans="1:6" x14ac:dyDescent="0.25">
      <c r="A778" s="195"/>
      <c r="B778" s="197"/>
      <c r="C778" s="198"/>
      <c r="D778" s="197"/>
      <c r="E778" s="2"/>
      <c r="F778" s="66"/>
    </row>
    <row r="779" spans="1:6" x14ac:dyDescent="0.25">
      <c r="A779" s="196"/>
      <c r="B779" s="197"/>
      <c r="C779" s="198"/>
      <c r="D779" s="199"/>
      <c r="E779" s="2"/>
      <c r="F779" s="66"/>
    </row>
    <row r="780" spans="1:6" x14ac:dyDescent="0.25">
      <c r="A780" s="196"/>
      <c r="B780" s="197"/>
      <c r="C780" s="198"/>
      <c r="D780" s="199"/>
      <c r="E780" s="2"/>
      <c r="F780" s="66"/>
    </row>
    <row r="781" spans="1:6" x14ac:dyDescent="0.25">
      <c r="A781" s="196"/>
      <c r="B781" s="197"/>
      <c r="C781" s="198"/>
      <c r="D781" s="199"/>
      <c r="E781" s="2"/>
      <c r="F781" s="66"/>
    </row>
    <row r="782" spans="1:6" x14ac:dyDescent="0.25">
      <c r="A782" s="195"/>
      <c r="B782" s="197"/>
      <c r="C782" s="198"/>
      <c r="D782" s="197"/>
      <c r="E782" s="2"/>
      <c r="F782" s="66"/>
    </row>
    <row r="783" spans="1:6" x14ac:dyDescent="0.25">
      <c r="A783" s="196"/>
      <c r="B783" s="197"/>
      <c r="C783" s="198"/>
      <c r="D783" s="199"/>
      <c r="E783" s="2"/>
      <c r="F783" s="66"/>
    </row>
    <row r="784" spans="1:6" x14ac:dyDescent="0.25">
      <c r="A784" s="196"/>
      <c r="B784" s="197"/>
      <c r="C784" s="198"/>
      <c r="D784" s="199"/>
      <c r="E784" s="2"/>
      <c r="F784" s="66"/>
    </row>
    <row r="785" spans="1:6" x14ac:dyDescent="0.25">
      <c r="A785" s="196"/>
      <c r="B785" s="197"/>
      <c r="C785" s="198"/>
      <c r="D785" s="199"/>
      <c r="E785" s="2"/>
      <c r="F785" s="66"/>
    </row>
    <row r="786" spans="1:6" x14ac:dyDescent="0.25">
      <c r="A786" s="195"/>
      <c r="B786" s="197"/>
      <c r="C786" s="198"/>
      <c r="D786" s="197"/>
      <c r="E786" s="2"/>
      <c r="F786" s="66"/>
    </row>
    <row r="787" spans="1:6" x14ac:dyDescent="0.25">
      <c r="A787" s="195"/>
      <c r="B787" s="197"/>
      <c r="C787" s="198"/>
      <c r="D787" s="197"/>
      <c r="E787" s="2"/>
      <c r="F787" s="66"/>
    </row>
    <row r="788" spans="1:6" x14ac:dyDescent="0.25">
      <c r="A788" s="195"/>
      <c r="B788" s="197"/>
      <c r="C788" s="198"/>
      <c r="D788" s="197"/>
      <c r="E788" s="2"/>
      <c r="F788" s="66"/>
    </row>
    <row r="789" spans="1:6" x14ac:dyDescent="0.25">
      <c r="A789" s="195"/>
      <c r="B789" s="197"/>
      <c r="C789" s="198"/>
      <c r="D789" s="197"/>
      <c r="E789" s="2"/>
      <c r="F789" s="66"/>
    </row>
    <row r="790" spans="1:6" x14ac:dyDescent="0.25">
      <c r="A790" s="195"/>
      <c r="B790" s="197"/>
      <c r="C790" s="198"/>
      <c r="D790" s="197"/>
      <c r="E790" s="2"/>
      <c r="F790" s="66"/>
    </row>
    <row r="791" spans="1:6" x14ac:dyDescent="0.25">
      <c r="A791" s="196"/>
      <c r="B791" s="199"/>
      <c r="C791" s="198"/>
      <c r="D791" s="199"/>
      <c r="E791" s="2"/>
      <c r="F791" s="66"/>
    </row>
    <row r="792" spans="1:6" x14ac:dyDescent="0.25">
      <c r="A792" s="196"/>
      <c r="B792" s="199"/>
      <c r="C792" s="198"/>
      <c r="D792" s="199"/>
      <c r="E792" s="2"/>
      <c r="F792" s="66"/>
    </row>
    <row r="793" spans="1:6" x14ac:dyDescent="0.25">
      <c r="A793" s="196"/>
      <c r="B793" s="199"/>
      <c r="C793" s="198"/>
      <c r="D793" s="199"/>
      <c r="E793" s="2"/>
      <c r="F793" s="66"/>
    </row>
    <row r="794" spans="1:6" x14ac:dyDescent="0.25">
      <c r="A794" s="195"/>
      <c r="B794" s="197"/>
      <c r="C794" s="198"/>
      <c r="D794" s="197"/>
      <c r="E794" s="2"/>
      <c r="F794" s="66"/>
    </row>
    <row r="795" spans="1:6" x14ac:dyDescent="0.25">
      <c r="A795" s="196"/>
      <c r="B795" s="199"/>
      <c r="C795" s="198"/>
      <c r="D795" s="199"/>
      <c r="E795" s="2"/>
      <c r="F795" s="66"/>
    </row>
    <row r="796" spans="1:6" x14ac:dyDescent="0.25">
      <c r="A796" s="196"/>
      <c r="B796" s="199"/>
      <c r="C796" s="198"/>
      <c r="D796" s="199"/>
      <c r="E796" s="2"/>
      <c r="F796" s="66"/>
    </row>
    <row r="797" spans="1:6" x14ac:dyDescent="0.25">
      <c r="A797" s="196"/>
      <c r="B797" s="199"/>
      <c r="C797" s="198"/>
      <c r="D797" s="199"/>
      <c r="E797" s="2"/>
      <c r="F797" s="66"/>
    </row>
    <row r="798" spans="1:6" x14ac:dyDescent="0.25">
      <c r="A798" s="195"/>
      <c r="B798" s="197"/>
      <c r="C798" s="198"/>
      <c r="D798" s="197"/>
      <c r="E798" s="2"/>
      <c r="F798" s="66"/>
    </row>
    <row r="799" spans="1:6" x14ac:dyDescent="0.25">
      <c r="A799" s="196"/>
      <c r="B799" s="197"/>
      <c r="C799" s="198"/>
      <c r="D799" s="199"/>
      <c r="E799" s="2"/>
      <c r="F799" s="66"/>
    </row>
    <row r="800" spans="1:6" x14ac:dyDescent="0.25">
      <c r="A800" s="196"/>
      <c r="B800" s="197"/>
      <c r="C800" s="198"/>
      <c r="D800" s="199"/>
      <c r="E800" s="2"/>
      <c r="F800" s="66"/>
    </row>
    <row r="801" spans="1:6" x14ac:dyDescent="0.25">
      <c r="A801" s="196"/>
      <c r="B801" s="197"/>
      <c r="C801" s="198"/>
      <c r="D801" s="199"/>
      <c r="E801" s="2"/>
      <c r="F801" s="66"/>
    </row>
    <row r="802" spans="1:6" x14ac:dyDescent="0.25">
      <c r="A802" s="195"/>
      <c r="B802" s="197"/>
      <c r="C802" s="198"/>
      <c r="D802" s="197"/>
      <c r="E802" s="2"/>
      <c r="F802" s="66"/>
    </row>
    <row r="803" spans="1:6" x14ac:dyDescent="0.25">
      <c r="A803" s="196"/>
      <c r="B803" s="197"/>
      <c r="C803" s="198"/>
      <c r="D803" s="199"/>
      <c r="E803" s="2"/>
      <c r="F803" s="66"/>
    </row>
    <row r="804" spans="1:6" x14ac:dyDescent="0.25">
      <c r="A804" s="196"/>
      <c r="B804" s="197"/>
      <c r="C804" s="198"/>
      <c r="D804" s="199"/>
      <c r="E804" s="2"/>
      <c r="F804" s="66"/>
    </row>
    <row r="805" spans="1:6" x14ac:dyDescent="0.25">
      <c r="A805" s="196"/>
      <c r="B805" s="197"/>
      <c r="C805" s="198"/>
      <c r="D805" s="199"/>
      <c r="E805" s="2"/>
      <c r="F805" s="66"/>
    </row>
    <row r="806" spans="1:6" x14ac:dyDescent="0.25">
      <c r="A806" s="195"/>
      <c r="B806" s="197"/>
      <c r="C806" s="198"/>
      <c r="D806" s="197"/>
      <c r="E806" s="2"/>
      <c r="F806" s="66"/>
    </row>
    <row r="807" spans="1:6" x14ac:dyDescent="0.25">
      <c r="A807" s="196"/>
      <c r="B807" s="199"/>
      <c r="C807" s="206"/>
      <c r="D807" s="199"/>
      <c r="E807" s="2"/>
      <c r="F807" s="66"/>
    </row>
    <row r="808" spans="1:6" x14ac:dyDescent="0.25">
      <c r="A808" s="196"/>
      <c r="B808" s="199"/>
      <c r="C808" s="206"/>
      <c r="D808" s="199"/>
      <c r="E808" s="2"/>
      <c r="F808" s="66"/>
    </row>
    <row r="809" spans="1:6" x14ac:dyDescent="0.25">
      <c r="A809" s="196"/>
      <c r="B809" s="199"/>
      <c r="C809" s="206"/>
      <c r="D809" s="199"/>
      <c r="E809" s="2"/>
      <c r="F809" s="66"/>
    </row>
    <row r="810" spans="1:6" x14ac:dyDescent="0.25">
      <c r="A810" s="195"/>
      <c r="B810" s="197"/>
      <c r="C810" s="198"/>
      <c r="D810" s="197"/>
      <c r="E810" s="2"/>
      <c r="F810" s="66"/>
    </row>
    <row r="811" spans="1:6" x14ac:dyDescent="0.25">
      <c r="A811" s="196"/>
      <c r="B811" s="199"/>
      <c r="C811" s="206"/>
      <c r="D811" s="199"/>
      <c r="E811" s="2"/>
      <c r="F811" s="66"/>
    </row>
    <row r="812" spans="1:6" x14ac:dyDescent="0.25">
      <c r="A812" s="196"/>
      <c r="B812" s="199"/>
      <c r="C812" s="206"/>
      <c r="D812" s="199"/>
      <c r="E812" s="2"/>
      <c r="F812" s="66"/>
    </row>
    <row r="813" spans="1:6" x14ac:dyDescent="0.25">
      <c r="A813" s="196"/>
      <c r="B813" s="199"/>
      <c r="C813" s="206"/>
      <c r="D813" s="199"/>
      <c r="E813" s="2"/>
      <c r="F813" s="66"/>
    </row>
    <row r="814" spans="1:6" x14ac:dyDescent="0.25">
      <c r="A814" s="195"/>
      <c r="B814" s="197"/>
      <c r="C814" s="198"/>
      <c r="D814" s="197"/>
      <c r="E814" s="2"/>
      <c r="F814" s="66"/>
    </row>
    <row r="815" spans="1:6" x14ac:dyDescent="0.25">
      <c r="A815" s="196"/>
      <c r="B815" s="199"/>
      <c r="C815" s="198"/>
      <c r="D815" s="199"/>
      <c r="E815" s="2"/>
      <c r="F815" s="66"/>
    </row>
    <row r="816" spans="1:6" x14ac:dyDescent="0.25">
      <c r="A816" s="196"/>
      <c r="B816" s="199"/>
      <c r="C816" s="198"/>
      <c r="D816" s="199"/>
      <c r="E816" s="2"/>
      <c r="F816" s="66"/>
    </row>
    <row r="817" spans="1:6" x14ac:dyDescent="0.25">
      <c r="A817" s="196"/>
      <c r="B817" s="199"/>
      <c r="C817" s="198"/>
      <c r="D817" s="199"/>
      <c r="E817" s="2"/>
      <c r="F817" s="66"/>
    </row>
    <row r="818" spans="1:6" x14ac:dyDescent="0.25">
      <c r="A818" s="195"/>
      <c r="B818" s="197"/>
      <c r="C818" s="198"/>
      <c r="D818" s="197"/>
      <c r="E818" s="2"/>
      <c r="F818" s="66"/>
    </row>
    <row r="819" spans="1:6" x14ac:dyDescent="0.25">
      <c r="A819" s="196"/>
      <c r="B819" s="197"/>
      <c r="C819" s="198"/>
      <c r="D819" s="199"/>
      <c r="E819" s="2"/>
      <c r="F819" s="66"/>
    </row>
    <row r="820" spans="1:6" x14ac:dyDescent="0.25">
      <c r="A820" s="196"/>
      <c r="B820" s="197"/>
      <c r="C820" s="198"/>
      <c r="D820" s="199"/>
      <c r="E820" s="2"/>
      <c r="F820" s="66"/>
    </row>
    <row r="821" spans="1:6" x14ac:dyDescent="0.25">
      <c r="A821" s="196"/>
      <c r="B821" s="197"/>
      <c r="C821" s="198"/>
      <c r="D821" s="199"/>
      <c r="E821" s="2"/>
      <c r="F821" s="66"/>
    </row>
    <row r="822" spans="1:6" x14ac:dyDescent="0.25">
      <c r="A822" s="195"/>
      <c r="B822" s="197"/>
      <c r="C822" s="198"/>
      <c r="D822" s="197"/>
      <c r="E822" s="2"/>
      <c r="F822" s="66"/>
    </row>
    <row r="823" spans="1:6" x14ac:dyDescent="0.25">
      <c r="A823" s="196"/>
      <c r="B823" s="197"/>
      <c r="C823" s="198"/>
      <c r="D823" s="199"/>
      <c r="E823" s="2"/>
      <c r="F823" s="66"/>
    </row>
    <row r="824" spans="1:6" x14ac:dyDescent="0.25">
      <c r="A824" s="196"/>
      <c r="B824" s="197"/>
      <c r="C824" s="198"/>
      <c r="D824" s="199"/>
      <c r="E824" s="2"/>
      <c r="F824" s="66"/>
    </row>
    <row r="825" spans="1:6" x14ac:dyDescent="0.25">
      <c r="A825" s="196"/>
      <c r="B825" s="197"/>
      <c r="C825" s="198"/>
      <c r="D825" s="199"/>
      <c r="E825" s="2"/>
      <c r="F825" s="66"/>
    </row>
    <row r="826" spans="1:6" x14ac:dyDescent="0.25">
      <c r="A826" s="195"/>
      <c r="B826" s="197"/>
      <c r="C826" s="198"/>
      <c r="D826" s="197"/>
      <c r="E826" s="2"/>
      <c r="F826" s="66"/>
    </row>
    <row r="827" spans="1:6" x14ac:dyDescent="0.25">
      <c r="A827" s="195"/>
      <c r="B827" s="197"/>
      <c r="C827" s="198"/>
      <c r="D827" s="197"/>
      <c r="E827" s="2"/>
      <c r="F827" s="66"/>
    </row>
    <row r="828" spans="1:6" x14ac:dyDescent="0.25">
      <c r="A828" s="195"/>
      <c r="B828" s="197"/>
      <c r="C828" s="198"/>
      <c r="D828" s="197"/>
      <c r="E828" s="2"/>
      <c r="F828" s="66"/>
    </row>
    <row r="829" spans="1:6" x14ac:dyDescent="0.25">
      <c r="A829" s="195"/>
      <c r="B829" s="197"/>
      <c r="C829" s="198"/>
      <c r="D829" s="197"/>
      <c r="E829" s="2"/>
      <c r="F829" s="66"/>
    </row>
    <row r="830" spans="1:6" x14ac:dyDescent="0.25">
      <c r="A830" s="195"/>
      <c r="B830" s="197"/>
      <c r="C830" s="198"/>
      <c r="D830" s="197"/>
      <c r="E830" s="2"/>
      <c r="F830" s="66"/>
    </row>
    <row r="831" spans="1:6" x14ac:dyDescent="0.25">
      <c r="A831" s="196"/>
      <c r="B831" s="199"/>
      <c r="C831" s="198"/>
      <c r="D831" s="199"/>
      <c r="E831" s="2"/>
      <c r="F831" s="66"/>
    </row>
    <row r="832" spans="1:6" x14ac:dyDescent="0.25">
      <c r="A832" s="196"/>
      <c r="B832" s="199"/>
      <c r="C832" s="198"/>
      <c r="D832" s="199"/>
      <c r="E832" s="2"/>
      <c r="F832" s="66"/>
    </row>
    <row r="833" spans="1:6" x14ac:dyDescent="0.25">
      <c r="A833" s="196"/>
      <c r="B833" s="199"/>
      <c r="C833" s="198"/>
      <c r="D833" s="199"/>
      <c r="E833" s="2"/>
      <c r="F833" s="66"/>
    </row>
    <row r="834" spans="1:6" x14ac:dyDescent="0.25">
      <c r="A834" s="195"/>
      <c r="B834" s="197"/>
      <c r="C834" s="198"/>
      <c r="D834" s="197"/>
      <c r="E834" s="2"/>
      <c r="F834" s="66"/>
    </row>
    <row r="835" spans="1:6" x14ac:dyDescent="0.25">
      <c r="A835" s="196"/>
      <c r="B835" s="199"/>
      <c r="C835" s="198"/>
      <c r="D835" s="199"/>
      <c r="E835" s="2"/>
      <c r="F835" s="66"/>
    </row>
    <row r="836" spans="1:6" x14ac:dyDescent="0.25">
      <c r="A836" s="196"/>
      <c r="B836" s="199"/>
      <c r="C836" s="198"/>
      <c r="D836" s="199"/>
      <c r="E836" s="2"/>
      <c r="F836" s="66"/>
    </row>
    <row r="837" spans="1:6" x14ac:dyDescent="0.25">
      <c r="A837" s="196"/>
      <c r="B837" s="199"/>
      <c r="C837" s="198"/>
      <c r="D837" s="199"/>
      <c r="E837" s="2"/>
      <c r="F837" s="66"/>
    </row>
    <row r="838" spans="1:6" x14ac:dyDescent="0.25">
      <c r="A838" s="195"/>
      <c r="B838" s="197"/>
      <c r="C838" s="198"/>
      <c r="D838" s="197"/>
      <c r="E838" s="2"/>
      <c r="F838" s="66"/>
    </row>
    <row r="839" spans="1:6" x14ac:dyDescent="0.25">
      <c r="A839" s="196"/>
      <c r="B839" s="197"/>
      <c r="C839" s="198"/>
      <c r="D839" s="199"/>
      <c r="E839" s="2"/>
      <c r="F839" s="66"/>
    </row>
    <row r="840" spans="1:6" x14ac:dyDescent="0.25">
      <c r="A840" s="196"/>
      <c r="B840" s="197"/>
      <c r="C840" s="198"/>
      <c r="D840" s="199"/>
      <c r="E840" s="2"/>
      <c r="F840" s="66"/>
    </row>
    <row r="841" spans="1:6" x14ac:dyDescent="0.25">
      <c r="A841" s="196"/>
      <c r="B841" s="197"/>
      <c r="C841" s="198"/>
      <c r="D841" s="199"/>
      <c r="E841" s="2"/>
      <c r="F841" s="66"/>
    </row>
    <row r="842" spans="1:6" x14ac:dyDescent="0.25">
      <c r="A842" s="195"/>
      <c r="B842" s="197"/>
      <c r="C842" s="198"/>
      <c r="D842" s="197"/>
      <c r="E842" s="2"/>
      <c r="F842" s="66"/>
    </row>
    <row r="843" spans="1:6" x14ac:dyDescent="0.25">
      <c r="A843" s="196"/>
      <c r="B843" s="197"/>
      <c r="C843" s="198"/>
      <c r="D843" s="199"/>
      <c r="E843" s="2"/>
      <c r="F843" s="66"/>
    </row>
    <row r="844" spans="1:6" x14ac:dyDescent="0.25">
      <c r="A844" s="196"/>
      <c r="B844" s="197"/>
      <c r="C844" s="198"/>
      <c r="D844" s="199"/>
      <c r="E844" s="2"/>
      <c r="F844" s="66"/>
    </row>
    <row r="845" spans="1:6" x14ac:dyDescent="0.25">
      <c r="A845" s="196"/>
      <c r="B845" s="197"/>
      <c r="C845" s="198"/>
      <c r="D845" s="199"/>
      <c r="E845" s="2"/>
      <c r="F845" s="66"/>
    </row>
    <row r="846" spans="1:6" x14ac:dyDescent="0.25">
      <c r="A846" s="195"/>
      <c r="B846" s="197"/>
      <c r="C846" s="198"/>
      <c r="D846" s="197"/>
      <c r="E846" s="2"/>
      <c r="F846" s="66"/>
    </row>
    <row r="847" spans="1:6" x14ac:dyDescent="0.25">
      <c r="A847" s="196"/>
      <c r="B847" s="199"/>
      <c r="C847" s="206"/>
      <c r="D847" s="199"/>
      <c r="E847" s="2"/>
      <c r="F847" s="66"/>
    </row>
    <row r="848" spans="1:6" x14ac:dyDescent="0.25">
      <c r="A848" s="196"/>
      <c r="B848" s="199"/>
      <c r="C848" s="206"/>
      <c r="D848" s="199"/>
      <c r="E848" s="2"/>
      <c r="F848" s="66"/>
    </row>
    <row r="849" spans="1:6" x14ac:dyDescent="0.25">
      <c r="A849" s="196"/>
      <c r="B849" s="199"/>
      <c r="C849" s="206"/>
      <c r="D849" s="199"/>
      <c r="E849" s="2"/>
      <c r="F849" s="66"/>
    </row>
    <row r="850" spans="1:6" x14ac:dyDescent="0.25">
      <c r="A850" s="195"/>
      <c r="B850" s="197"/>
      <c r="C850" s="198"/>
      <c r="D850" s="197"/>
      <c r="E850" s="2"/>
      <c r="F850" s="66"/>
    </row>
    <row r="851" spans="1:6" x14ac:dyDescent="0.25">
      <c r="A851" s="196"/>
      <c r="B851" s="199"/>
      <c r="C851" s="206"/>
      <c r="D851" s="199"/>
      <c r="E851" s="2"/>
      <c r="F851" s="66"/>
    </row>
    <row r="852" spans="1:6" x14ac:dyDescent="0.25">
      <c r="A852" s="196"/>
      <c r="B852" s="199"/>
      <c r="C852" s="206"/>
      <c r="D852" s="199"/>
      <c r="E852" s="2"/>
      <c r="F852" s="66"/>
    </row>
    <row r="853" spans="1:6" x14ac:dyDescent="0.25">
      <c r="A853" s="196"/>
      <c r="B853" s="199"/>
      <c r="C853" s="206"/>
      <c r="D853" s="199"/>
      <c r="E853" s="2"/>
      <c r="F853" s="66"/>
    </row>
    <row r="854" spans="1:6" x14ac:dyDescent="0.25">
      <c r="A854" s="195"/>
      <c r="B854" s="197"/>
      <c r="C854" s="198"/>
      <c r="D854" s="197"/>
      <c r="E854" s="2"/>
      <c r="F854" s="66"/>
    </row>
    <row r="855" spans="1:6" x14ac:dyDescent="0.25">
      <c r="A855" s="196"/>
      <c r="B855" s="199"/>
      <c r="C855" s="198"/>
      <c r="D855" s="199"/>
      <c r="E855" s="2"/>
      <c r="F855" s="66"/>
    </row>
    <row r="856" spans="1:6" x14ac:dyDescent="0.25">
      <c r="A856" s="196"/>
      <c r="B856" s="199"/>
      <c r="C856" s="198"/>
      <c r="D856" s="199"/>
      <c r="E856" s="2"/>
      <c r="F856" s="66"/>
    </row>
    <row r="857" spans="1:6" x14ac:dyDescent="0.25">
      <c r="A857" s="196"/>
      <c r="B857" s="199"/>
      <c r="C857" s="198"/>
      <c r="D857" s="199"/>
      <c r="E857" s="2"/>
      <c r="F857" s="66"/>
    </row>
    <row r="858" spans="1:6" x14ac:dyDescent="0.25">
      <c r="A858" s="195"/>
      <c r="B858" s="197"/>
      <c r="C858" s="198"/>
      <c r="D858" s="197"/>
      <c r="E858" s="2"/>
      <c r="F858" s="66"/>
    </row>
    <row r="859" spans="1:6" x14ac:dyDescent="0.25">
      <c r="A859" s="196"/>
      <c r="B859" s="197"/>
      <c r="C859" s="198"/>
      <c r="D859" s="199"/>
      <c r="E859" s="2"/>
      <c r="F859" s="66"/>
    </row>
    <row r="860" spans="1:6" x14ac:dyDescent="0.25">
      <c r="A860" s="196"/>
      <c r="B860" s="197"/>
      <c r="C860" s="198"/>
      <c r="D860" s="199"/>
      <c r="E860" s="2"/>
      <c r="F860" s="66"/>
    </row>
    <row r="861" spans="1:6" x14ac:dyDescent="0.25">
      <c r="A861" s="196"/>
      <c r="B861" s="197"/>
      <c r="C861" s="198"/>
      <c r="D861" s="199"/>
      <c r="E861" s="2"/>
      <c r="F861" s="66"/>
    </row>
    <row r="862" spans="1:6" x14ac:dyDescent="0.25">
      <c r="A862" s="195"/>
      <c r="B862" s="197"/>
      <c r="C862" s="198"/>
      <c r="D862" s="197"/>
      <c r="E862" s="2"/>
      <c r="F862" s="66"/>
    </row>
    <row r="863" spans="1:6" x14ac:dyDescent="0.25">
      <c r="A863" s="196"/>
      <c r="B863" s="197"/>
      <c r="C863" s="198"/>
      <c r="D863" s="199"/>
      <c r="E863" s="2"/>
      <c r="F863" s="66"/>
    </row>
    <row r="864" spans="1:6" x14ac:dyDescent="0.25">
      <c r="A864" s="196"/>
      <c r="B864" s="197"/>
      <c r="C864" s="198"/>
      <c r="D864" s="199"/>
      <c r="E864" s="2"/>
      <c r="F864" s="66"/>
    </row>
    <row r="865" spans="1:6" x14ac:dyDescent="0.25">
      <c r="A865" s="196"/>
      <c r="B865" s="197"/>
      <c r="C865" s="198"/>
      <c r="D865" s="199"/>
      <c r="E865" s="2"/>
      <c r="F865" s="66"/>
    </row>
    <row r="866" spans="1:6" x14ac:dyDescent="0.25">
      <c r="A866" s="195"/>
      <c r="B866" s="197"/>
      <c r="C866" s="198"/>
      <c r="D866" s="197"/>
      <c r="E866" s="2"/>
      <c r="F866" s="66"/>
    </row>
    <row r="867" spans="1:6" x14ac:dyDescent="0.25">
      <c r="A867" s="195"/>
      <c r="B867" s="197"/>
      <c r="C867" s="198"/>
      <c r="D867" s="197"/>
      <c r="E867" s="2"/>
      <c r="F867" s="66"/>
    </row>
    <row r="868" spans="1:6" x14ac:dyDescent="0.25">
      <c r="A868" s="195"/>
      <c r="B868" s="197"/>
      <c r="C868" s="198"/>
      <c r="D868" s="197"/>
      <c r="E868" s="2"/>
      <c r="F868" s="66"/>
    </row>
    <row r="869" spans="1:6" x14ac:dyDescent="0.25">
      <c r="A869" s="195"/>
      <c r="B869" s="197"/>
      <c r="C869" s="198"/>
      <c r="D869" s="197"/>
      <c r="E869" s="2"/>
      <c r="F869" s="66"/>
    </row>
    <row r="870" spans="1:6" x14ac:dyDescent="0.25">
      <c r="A870" s="195"/>
      <c r="B870" s="197"/>
      <c r="C870" s="198"/>
      <c r="D870" s="197"/>
      <c r="E870" s="2"/>
      <c r="F870" s="66"/>
    </row>
    <row r="871" spans="1:6" x14ac:dyDescent="0.25">
      <c r="A871" s="196"/>
      <c r="B871" s="199"/>
      <c r="C871" s="198"/>
      <c r="D871" s="199"/>
      <c r="E871" s="2"/>
      <c r="F871" s="66"/>
    </row>
    <row r="872" spans="1:6" x14ac:dyDescent="0.25">
      <c r="A872" s="196"/>
      <c r="B872" s="199"/>
      <c r="C872" s="198"/>
      <c r="D872" s="199"/>
      <c r="E872" s="2"/>
      <c r="F872" s="66"/>
    </row>
    <row r="873" spans="1:6" x14ac:dyDescent="0.25">
      <c r="A873" s="196"/>
      <c r="B873" s="199"/>
      <c r="C873" s="198"/>
      <c r="D873" s="199"/>
      <c r="E873" s="2"/>
      <c r="F873" s="66"/>
    </row>
    <row r="874" spans="1:6" x14ac:dyDescent="0.25">
      <c r="A874" s="195"/>
      <c r="B874" s="197"/>
      <c r="C874" s="198"/>
      <c r="D874" s="197"/>
      <c r="E874" s="2"/>
      <c r="F874" s="66"/>
    </row>
    <row r="875" spans="1:6" x14ac:dyDescent="0.25">
      <c r="A875" s="196"/>
      <c r="B875" s="199"/>
      <c r="C875" s="198"/>
      <c r="D875" s="199"/>
      <c r="E875" s="2"/>
      <c r="F875" s="66"/>
    </row>
    <row r="876" spans="1:6" x14ac:dyDescent="0.25">
      <c r="A876" s="196"/>
      <c r="B876" s="199"/>
      <c r="C876" s="198"/>
      <c r="D876" s="199"/>
      <c r="E876" s="2"/>
      <c r="F876" s="66"/>
    </row>
    <row r="877" spans="1:6" x14ac:dyDescent="0.25">
      <c r="A877" s="196"/>
      <c r="B877" s="199"/>
      <c r="C877" s="198"/>
      <c r="D877" s="199"/>
      <c r="E877" s="2"/>
      <c r="F877" s="66"/>
    </row>
    <row r="878" spans="1:6" x14ac:dyDescent="0.25">
      <c r="A878" s="195"/>
      <c r="B878" s="197"/>
      <c r="C878" s="198"/>
      <c r="D878" s="197"/>
      <c r="E878" s="2"/>
      <c r="F878" s="66"/>
    </row>
    <row r="879" spans="1:6" x14ac:dyDescent="0.25">
      <c r="A879" s="196"/>
      <c r="B879" s="197"/>
      <c r="C879" s="198"/>
      <c r="D879" s="199"/>
      <c r="E879" s="2"/>
      <c r="F879" s="66"/>
    </row>
    <row r="880" spans="1:6" x14ac:dyDescent="0.25">
      <c r="A880" s="196"/>
      <c r="B880" s="197"/>
      <c r="C880" s="198"/>
      <c r="D880" s="199"/>
      <c r="E880" s="2"/>
      <c r="F880" s="66"/>
    </row>
    <row r="881" spans="1:6" x14ac:dyDescent="0.25">
      <c r="A881" s="196"/>
      <c r="B881" s="197"/>
      <c r="C881" s="198"/>
      <c r="D881" s="199"/>
      <c r="E881" s="2"/>
      <c r="F881" s="66"/>
    </row>
    <row r="882" spans="1:6" x14ac:dyDescent="0.25">
      <c r="A882" s="195"/>
      <c r="B882" s="197"/>
      <c r="C882" s="198"/>
      <c r="D882" s="197"/>
      <c r="E882" s="2"/>
      <c r="F882" s="66"/>
    </row>
    <row r="883" spans="1:6" x14ac:dyDescent="0.25">
      <c r="A883" s="196"/>
      <c r="B883" s="197"/>
      <c r="C883" s="198"/>
      <c r="D883" s="199"/>
      <c r="E883" s="2"/>
      <c r="F883" s="66"/>
    </row>
    <row r="884" spans="1:6" x14ac:dyDescent="0.25">
      <c r="A884" s="196"/>
      <c r="B884" s="197"/>
      <c r="C884" s="198"/>
      <c r="D884" s="199"/>
      <c r="E884" s="2"/>
      <c r="F884" s="66"/>
    </row>
    <row r="885" spans="1:6" x14ac:dyDescent="0.25">
      <c r="A885" s="196"/>
      <c r="B885" s="197"/>
      <c r="C885" s="198"/>
      <c r="D885" s="199"/>
      <c r="E885" s="2"/>
      <c r="F885" s="66"/>
    </row>
    <row r="886" spans="1:6" x14ac:dyDescent="0.25">
      <c r="A886" s="195"/>
      <c r="B886" s="197"/>
      <c r="C886" s="198"/>
      <c r="D886" s="197"/>
      <c r="E886" s="2"/>
      <c r="F886" s="66"/>
    </row>
    <row r="887" spans="1:6" x14ac:dyDescent="0.25">
      <c r="A887" s="196"/>
      <c r="B887" s="199"/>
      <c r="C887" s="206"/>
      <c r="D887" s="199"/>
      <c r="E887" s="2"/>
      <c r="F887" s="66"/>
    </row>
    <row r="888" spans="1:6" x14ac:dyDescent="0.25">
      <c r="A888" s="196"/>
      <c r="B888" s="199"/>
      <c r="C888" s="206"/>
      <c r="D888" s="199"/>
      <c r="E888" s="2"/>
      <c r="F888" s="66"/>
    </row>
    <row r="889" spans="1:6" x14ac:dyDescent="0.25">
      <c r="A889" s="196"/>
      <c r="B889" s="199"/>
      <c r="C889" s="206"/>
      <c r="D889" s="199"/>
      <c r="E889" s="2"/>
      <c r="F889" s="66"/>
    </row>
    <row r="890" spans="1:6" x14ac:dyDescent="0.25">
      <c r="A890" s="195"/>
      <c r="B890" s="197"/>
      <c r="C890" s="198"/>
      <c r="D890" s="197"/>
      <c r="E890" s="2"/>
      <c r="F890" s="66"/>
    </row>
    <row r="891" spans="1:6" x14ac:dyDescent="0.25">
      <c r="A891" s="196"/>
      <c r="B891" s="199"/>
      <c r="C891" s="206"/>
      <c r="D891" s="199"/>
      <c r="E891" s="2"/>
      <c r="F891" s="66"/>
    </row>
    <row r="892" spans="1:6" x14ac:dyDescent="0.25">
      <c r="A892" s="196"/>
      <c r="B892" s="199"/>
      <c r="C892" s="206"/>
      <c r="D892" s="199"/>
      <c r="E892" s="2"/>
      <c r="F892" s="66"/>
    </row>
    <row r="893" spans="1:6" x14ac:dyDescent="0.25">
      <c r="A893" s="196"/>
      <c r="B893" s="199"/>
      <c r="C893" s="206"/>
      <c r="D893" s="199"/>
      <c r="E893" s="2"/>
      <c r="F893" s="66"/>
    </row>
    <row r="894" spans="1:6" x14ac:dyDescent="0.25">
      <c r="A894" s="195"/>
      <c r="B894" s="197"/>
      <c r="C894" s="198"/>
      <c r="D894" s="197"/>
      <c r="E894" s="2"/>
      <c r="F894" s="66"/>
    </row>
    <row r="895" spans="1:6" x14ac:dyDescent="0.25">
      <c r="A895" s="196"/>
      <c r="B895" s="199"/>
      <c r="C895" s="198"/>
      <c r="D895" s="199"/>
      <c r="E895" s="2"/>
      <c r="F895" s="66"/>
    </row>
    <row r="896" spans="1:6" x14ac:dyDescent="0.25">
      <c r="A896" s="196"/>
      <c r="B896" s="199"/>
      <c r="C896" s="198"/>
      <c r="D896" s="199"/>
      <c r="E896" s="2"/>
      <c r="F896" s="66"/>
    </row>
    <row r="897" spans="1:6" x14ac:dyDescent="0.25">
      <c r="A897" s="196"/>
      <c r="B897" s="199"/>
      <c r="C897" s="198"/>
      <c r="D897" s="199"/>
      <c r="E897" s="2"/>
      <c r="F897" s="66"/>
    </row>
    <row r="898" spans="1:6" x14ac:dyDescent="0.25">
      <c r="A898" s="195"/>
      <c r="B898" s="197"/>
      <c r="C898" s="198"/>
      <c r="D898" s="197"/>
      <c r="E898" s="2"/>
      <c r="F898" s="66"/>
    </row>
    <row r="899" spans="1:6" x14ac:dyDescent="0.25">
      <c r="A899" s="196"/>
      <c r="B899" s="197"/>
      <c r="C899" s="198"/>
      <c r="D899" s="199"/>
      <c r="E899" s="2"/>
      <c r="F899" s="66"/>
    </row>
    <row r="900" spans="1:6" x14ac:dyDescent="0.25">
      <c r="A900" s="196"/>
      <c r="B900" s="197"/>
      <c r="C900" s="198"/>
      <c r="D900" s="199"/>
      <c r="E900" s="2"/>
      <c r="F900" s="66"/>
    </row>
    <row r="901" spans="1:6" x14ac:dyDescent="0.25">
      <c r="A901" s="196"/>
      <c r="B901" s="197"/>
      <c r="C901" s="198"/>
      <c r="D901" s="199"/>
      <c r="E901" s="2"/>
      <c r="F901" s="66"/>
    </row>
    <row r="902" spans="1:6" x14ac:dyDescent="0.25">
      <c r="A902" s="195"/>
      <c r="B902" s="197"/>
      <c r="C902" s="198"/>
      <c r="D902" s="197"/>
      <c r="E902" s="2"/>
      <c r="F902" s="66"/>
    </row>
    <row r="903" spans="1:6" x14ac:dyDescent="0.25">
      <c r="A903" s="196"/>
      <c r="B903" s="197"/>
      <c r="C903" s="198"/>
      <c r="D903" s="199"/>
      <c r="E903" s="2"/>
      <c r="F903" s="66"/>
    </row>
    <row r="904" spans="1:6" x14ac:dyDescent="0.25">
      <c r="A904" s="196"/>
      <c r="B904" s="197"/>
      <c r="C904" s="198"/>
      <c r="D904" s="199"/>
      <c r="E904" s="2"/>
      <c r="F904" s="66"/>
    </row>
    <row r="905" spans="1:6" x14ac:dyDescent="0.25">
      <c r="A905" s="196"/>
      <c r="B905" s="197"/>
      <c r="C905" s="198"/>
      <c r="D905" s="199"/>
      <c r="E905" s="2"/>
      <c r="F905" s="66"/>
    </row>
    <row r="906" spans="1:6" x14ac:dyDescent="0.25">
      <c r="A906" s="195"/>
      <c r="B906" s="197"/>
      <c r="C906" s="198"/>
      <c r="D906" s="197"/>
      <c r="E906" s="2"/>
      <c r="F906" s="66"/>
    </row>
    <row r="907" spans="1:6" x14ac:dyDescent="0.25">
      <c r="A907" s="195"/>
      <c r="B907" s="197"/>
      <c r="C907" s="198"/>
      <c r="D907" s="197"/>
      <c r="E907" s="2"/>
      <c r="F907" s="66"/>
    </row>
    <row r="908" spans="1:6" x14ac:dyDescent="0.25">
      <c r="A908" s="195"/>
      <c r="B908" s="197"/>
      <c r="C908" s="198"/>
      <c r="D908" s="197"/>
      <c r="E908" s="2"/>
      <c r="F908" s="66"/>
    </row>
    <row r="909" spans="1:6" x14ac:dyDescent="0.25">
      <c r="A909" s="195"/>
      <c r="B909" s="197"/>
      <c r="C909" s="198"/>
      <c r="D909" s="197"/>
      <c r="E909" s="2"/>
      <c r="F909" s="66"/>
    </row>
    <row r="910" spans="1:6" x14ac:dyDescent="0.25">
      <c r="A910" s="195"/>
      <c r="B910" s="197"/>
      <c r="C910" s="198"/>
      <c r="D910" s="197"/>
      <c r="E910" s="2"/>
      <c r="F910" s="66"/>
    </row>
    <row r="911" spans="1:6" x14ac:dyDescent="0.25">
      <c r="A911" s="196"/>
      <c r="B911" s="199"/>
      <c r="C911" s="198"/>
      <c r="D911" s="199"/>
      <c r="E911" s="2"/>
      <c r="F911" s="66"/>
    </row>
    <row r="912" spans="1:6" x14ac:dyDescent="0.25">
      <c r="A912" s="196"/>
      <c r="B912" s="199"/>
      <c r="C912" s="198"/>
      <c r="D912" s="199"/>
      <c r="E912" s="2"/>
      <c r="F912" s="66"/>
    </row>
    <row r="913" spans="1:6" x14ac:dyDescent="0.25">
      <c r="A913" s="196"/>
      <c r="B913" s="199"/>
      <c r="C913" s="198"/>
      <c r="D913" s="199"/>
      <c r="E913" s="2"/>
      <c r="F913" s="66"/>
    </row>
    <row r="914" spans="1:6" x14ac:dyDescent="0.25">
      <c r="A914" s="195"/>
      <c r="B914" s="197"/>
      <c r="C914" s="198"/>
      <c r="D914" s="197"/>
      <c r="E914" s="2"/>
      <c r="F914" s="66"/>
    </row>
    <row r="915" spans="1:6" x14ac:dyDescent="0.25">
      <c r="A915" s="196"/>
      <c r="B915" s="199"/>
      <c r="C915" s="198"/>
      <c r="D915" s="199"/>
      <c r="E915" s="2"/>
      <c r="F915" s="66"/>
    </row>
    <row r="916" spans="1:6" x14ac:dyDescent="0.25">
      <c r="A916" s="196"/>
      <c r="B916" s="199"/>
      <c r="C916" s="198"/>
      <c r="D916" s="199"/>
      <c r="E916" s="2"/>
      <c r="F916" s="66"/>
    </row>
    <row r="917" spans="1:6" x14ac:dyDescent="0.25">
      <c r="A917" s="196"/>
      <c r="B917" s="199"/>
      <c r="C917" s="198"/>
      <c r="D917" s="199"/>
      <c r="E917" s="2"/>
      <c r="F917" s="66"/>
    </row>
    <row r="918" spans="1:6" x14ac:dyDescent="0.25">
      <c r="A918" s="195"/>
      <c r="B918" s="197"/>
      <c r="C918" s="198"/>
      <c r="D918" s="197"/>
      <c r="E918" s="2"/>
      <c r="F918" s="66"/>
    </row>
    <row r="919" spans="1:6" x14ac:dyDescent="0.25">
      <c r="A919" s="196"/>
      <c r="B919" s="197"/>
      <c r="C919" s="198"/>
      <c r="D919" s="199"/>
      <c r="E919" s="2"/>
      <c r="F919" s="66"/>
    </row>
    <row r="920" spans="1:6" x14ac:dyDescent="0.25">
      <c r="A920" s="196"/>
      <c r="B920" s="197"/>
      <c r="C920" s="198"/>
      <c r="D920" s="199"/>
      <c r="E920" s="2"/>
      <c r="F920" s="66"/>
    </row>
    <row r="921" spans="1:6" x14ac:dyDescent="0.25">
      <c r="A921" s="196"/>
      <c r="B921" s="197"/>
      <c r="C921" s="198"/>
      <c r="D921" s="199"/>
      <c r="E921" s="2"/>
      <c r="F921" s="66"/>
    </row>
    <row r="922" spans="1:6" x14ac:dyDescent="0.25">
      <c r="A922" s="195"/>
      <c r="B922" s="197"/>
      <c r="C922" s="198"/>
      <c r="D922" s="197"/>
      <c r="E922" s="2"/>
      <c r="F922" s="66"/>
    </row>
    <row r="923" spans="1:6" x14ac:dyDescent="0.25">
      <c r="A923" s="196"/>
      <c r="B923" s="197"/>
      <c r="C923" s="198"/>
      <c r="D923" s="199"/>
      <c r="E923" s="2"/>
      <c r="F923" s="66"/>
    </row>
    <row r="924" spans="1:6" x14ac:dyDescent="0.25">
      <c r="A924" s="196"/>
      <c r="B924" s="197"/>
      <c r="C924" s="198"/>
      <c r="D924" s="199"/>
      <c r="E924" s="2"/>
      <c r="F924" s="66"/>
    </row>
    <row r="925" spans="1:6" x14ac:dyDescent="0.25">
      <c r="A925" s="196"/>
      <c r="B925" s="197"/>
      <c r="C925" s="198"/>
      <c r="D925" s="199"/>
      <c r="E925" s="2"/>
      <c r="F925" s="66"/>
    </row>
    <row r="926" spans="1:6" x14ac:dyDescent="0.25">
      <c r="A926" s="195"/>
      <c r="B926" s="197"/>
      <c r="C926" s="198"/>
      <c r="D926" s="197"/>
      <c r="E926" s="2"/>
      <c r="F926" s="66"/>
    </row>
    <row r="927" spans="1:6" x14ac:dyDescent="0.25">
      <c r="A927" s="196"/>
      <c r="B927" s="199"/>
      <c r="C927" s="206"/>
      <c r="D927" s="199"/>
      <c r="E927" s="2"/>
      <c r="F927" s="66"/>
    </row>
    <row r="928" spans="1:6" x14ac:dyDescent="0.25">
      <c r="A928" s="196"/>
      <c r="B928" s="199"/>
      <c r="C928" s="206"/>
      <c r="D928" s="199"/>
      <c r="E928" s="2"/>
      <c r="F928" s="66"/>
    </row>
    <row r="929" spans="1:6" x14ac:dyDescent="0.25">
      <c r="A929" s="196"/>
      <c r="B929" s="199"/>
      <c r="C929" s="206"/>
      <c r="D929" s="199"/>
      <c r="E929" s="2"/>
      <c r="F929" s="66"/>
    </row>
    <row r="930" spans="1:6" x14ac:dyDescent="0.25">
      <c r="A930" s="195"/>
      <c r="B930" s="197"/>
      <c r="C930" s="198"/>
      <c r="D930" s="197"/>
      <c r="E930" s="2"/>
      <c r="F930" s="66"/>
    </row>
    <row r="931" spans="1:6" x14ac:dyDescent="0.25">
      <c r="A931" s="196"/>
      <c r="B931" s="199"/>
      <c r="C931" s="206"/>
      <c r="D931" s="199"/>
      <c r="E931" s="2"/>
      <c r="F931" s="66"/>
    </row>
    <row r="932" spans="1:6" x14ac:dyDescent="0.25">
      <c r="A932" s="196"/>
      <c r="B932" s="199"/>
      <c r="C932" s="206"/>
      <c r="D932" s="199"/>
      <c r="E932" s="2"/>
      <c r="F932" s="66"/>
    </row>
    <row r="933" spans="1:6" x14ac:dyDescent="0.25">
      <c r="A933" s="196"/>
      <c r="B933" s="199"/>
      <c r="C933" s="206"/>
      <c r="D933" s="199"/>
      <c r="E933" s="2"/>
      <c r="F933" s="66"/>
    </row>
    <row r="934" spans="1:6" x14ac:dyDescent="0.25">
      <c r="A934" s="195"/>
      <c r="B934" s="197"/>
      <c r="C934" s="198"/>
      <c r="D934" s="197"/>
      <c r="E934" s="2"/>
      <c r="F934" s="66"/>
    </row>
    <row r="935" spans="1:6" x14ac:dyDescent="0.25">
      <c r="A935" s="196"/>
      <c r="B935" s="199"/>
      <c r="C935" s="198"/>
      <c r="D935" s="199"/>
      <c r="E935" s="2"/>
      <c r="F935" s="66"/>
    </row>
    <row r="936" spans="1:6" x14ac:dyDescent="0.25">
      <c r="A936" s="196"/>
      <c r="B936" s="199"/>
      <c r="C936" s="198"/>
      <c r="D936" s="199"/>
      <c r="E936" s="2"/>
      <c r="F936" s="66"/>
    </row>
    <row r="937" spans="1:6" x14ac:dyDescent="0.25">
      <c r="A937" s="196"/>
      <c r="B937" s="199"/>
      <c r="C937" s="198"/>
      <c r="D937" s="199"/>
      <c r="E937" s="2"/>
      <c r="F937" s="66"/>
    </row>
    <row r="938" spans="1:6" x14ac:dyDescent="0.25">
      <c r="A938" s="195"/>
      <c r="B938" s="197"/>
      <c r="C938" s="198"/>
      <c r="D938" s="197"/>
      <c r="E938" s="2"/>
      <c r="F938" s="66"/>
    </row>
    <row r="939" spans="1:6" x14ac:dyDescent="0.25">
      <c r="A939" s="196"/>
      <c r="B939" s="197"/>
      <c r="C939" s="198"/>
      <c r="D939" s="199"/>
      <c r="E939" s="2"/>
      <c r="F939" s="66"/>
    </row>
    <row r="940" spans="1:6" x14ac:dyDescent="0.25">
      <c r="A940" s="196"/>
      <c r="B940" s="197"/>
      <c r="C940" s="198"/>
      <c r="D940" s="199"/>
      <c r="E940" s="2"/>
      <c r="F940" s="66"/>
    </row>
    <row r="941" spans="1:6" x14ac:dyDescent="0.25">
      <c r="A941" s="196"/>
      <c r="B941" s="197"/>
      <c r="C941" s="198"/>
      <c r="D941" s="199"/>
      <c r="E941" s="2"/>
      <c r="F941" s="66"/>
    </row>
    <row r="942" spans="1:6" x14ac:dyDescent="0.25">
      <c r="A942" s="195"/>
      <c r="B942" s="197"/>
      <c r="C942" s="198"/>
      <c r="D942" s="197"/>
      <c r="E942" s="2"/>
      <c r="F942" s="66"/>
    </row>
    <row r="943" spans="1:6" x14ac:dyDescent="0.25">
      <c r="A943" s="196"/>
      <c r="B943" s="197"/>
      <c r="C943" s="198"/>
      <c r="D943" s="199"/>
      <c r="E943" s="2"/>
      <c r="F943" s="66"/>
    </row>
    <row r="944" spans="1:6" x14ac:dyDescent="0.25">
      <c r="A944" s="196"/>
      <c r="B944" s="197"/>
      <c r="C944" s="198"/>
      <c r="D944" s="199"/>
      <c r="E944" s="2"/>
      <c r="F944" s="66"/>
    </row>
    <row r="945" spans="1:6" x14ac:dyDescent="0.25">
      <c r="A945" s="196"/>
      <c r="B945" s="197"/>
      <c r="C945" s="198"/>
      <c r="D945" s="199"/>
      <c r="E945" s="2"/>
      <c r="F945" s="66"/>
    </row>
    <row r="946" spans="1:6" x14ac:dyDescent="0.25">
      <c r="A946" s="195"/>
      <c r="B946" s="197"/>
      <c r="C946" s="198"/>
      <c r="D946" s="197"/>
      <c r="E946" s="2"/>
      <c r="F946" s="66"/>
    </row>
    <row r="947" spans="1:6" x14ac:dyDescent="0.25">
      <c r="A947" s="195"/>
      <c r="B947" s="197"/>
      <c r="C947" s="198"/>
      <c r="D947" s="197"/>
      <c r="E947" s="2"/>
      <c r="F947" s="66"/>
    </row>
    <row r="948" spans="1:6" x14ac:dyDescent="0.25">
      <c r="A948" s="195"/>
      <c r="B948" s="197"/>
      <c r="C948" s="198"/>
      <c r="D948" s="197"/>
      <c r="E948" s="2"/>
      <c r="F948" s="66"/>
    </row>
    <row r="949" spans="1:6" x14ac:dyDescent="0.25">
      <c r="A949" s="195"/>
      <c r="B949" s="197"/>
      <c r="C949" s="198"/>
      <c r="D949" s="197"/>
      <c r="E949" s="2"/>
      <c r="F949" s="66"/>
    </row>
    <row r="950" spans="1:6" x14ac:dyDescent="0.25">
      <c r="A950" s="195"/>
      <c r="B950" s="197"/>
      <c r="C950" s="198"/>
      <c r="D950" s="197"/>
      <c r="E950" s="2"/>
      <c r="F950" s="66"/>
    </row>
    <row r="951" spans="1:6" x14ac:dyDescent="0.25">
      <c r="A951" s="196"/>
      <c r="B951" s="199"/>
      <c r="C951" s="198"/>
      <c r="D951" s="199"/>
      <c r="E951" s="2"/>
      <c r="F951" s="66"/>
    </row>
    <row r="952" spans="1:6" x14ac:dyDescent="0.25">
      <c r="A952" s="196"/>
      <c r="B952" s="199"/>
      <c r="C952" s="198"/>
      <c r="D952" s="199"/>
      <c r="E952" s="2"/>
      <c r="F952" s="66"/>
    </row>
    <row r="953" spans="1:6" x14ac:dyDescent="0.25">
      <c r="A953" s="196"/>
      <c r="B953" s="199"/>
      <c r="C953" s="198"/>
      <c r="D953" s="199"/>
      <c r="E953" s="2"/>
      <c r="F953" s="66"/>
    </row>
    <row r="954" spans="1:6" x14ac:dyDescent="0.25">
      <c r="A954" s="195"/>
      <c r="B954" s="197"/>
      <c r="C954" s="198"/>
      <c r="D954" s="197"/>
      <c r="E954" s="2"/>
      <c r="F954" s="66"/>
    </row>
    <row r="955" spans="1:6" x14ac:dyDescent="0.25">
      <c r="A955" s="196"/>
      <c r="B955" s="199"/>
      <c r="C955" s="198"/>
      <c r="D955" s="199"/>
      <c r="E955" s="2"/>
      <c r="F955" s="66"/>
    </row>
    <row r="956" spans="1:6" x14ac:dyDescent="0.25">
      <c r="A956" s="196"/>
      <c r="B956" s="199"/>
      <c r="C956" s="198"/>
      <c r="D956" s="199"/>
      <c r="E956" s="2"/>
      <c r="F956" s="66"/>
    </row>
    <row r="957" spans="1:6" x14ac:dyDescent="0.25">
      <c r="A957" s="196"/>
      <c r="B957" s="199"/>
      <c r="C957" s="198"/>
      <c r="D957" s="199"/>
      <c r="E957" s="2"/>
      <c r="F957" s="66"/>
    </row>
    <row r="958" spans="1:6" x14ac:dyDescent="0.25">
      <c r="A958" s="195"/>
      <c r="B958" s="197"/>
      <c r="C958" s="198"/>
      <c r="D958" s="197"/>
      <c r="E958" s="2"/>
      <c r="F958" s="66"/>
    </row>
    <row r="959" spans="1:6" x14ac:dyDescent="0.25">
      <c r="A959" s="196"/>
      <c r="B959" s="197"/>
      <c r="C959" s="198"/>
      <c r="D959" s="199"/>
      <c r="E959" s="2"/>
      <c r="F959" s="66"/>
    </row>
    <row r="960" spans="1:6" x14ac:dyDescent="0.25">
      <c r="A960" s="196"/>
      <c r="B960" s="197"/>
      <c r="C960" s="198"/>
      <c r="D960" s="199"/>
      <c r="E960" s="2"/>
      <c r="F960" s="66"/>
    </row>
    <row r="961" spans="1:6" x14ac:dyDescent="0.25">
      <c r="A961" s="196"/>
      <c r="B961" s="197"/>
      <c r="C961" s="198"/>
      <c r="D961" s="199"/>
      <c r="E961" s="2"/>
      <c r="F961" s="66"/>
    </row>
    <row r="962" spans="1:6" x14ac:dyDescent="0.25">
      <c r="A962" s="195"/>
      <c r="B962" s="197"/>
      <c r="C962" s="198"/>
      <c r="D962" s="197"/>
      <c r="E962" s="2"/>
      <c r="F962" s="66"/>
    </row>
    <row r="963" spans="1:6" x14ac:dyDescent="0.25">
      <c r="A963" s="196"/>
      <c r="B963" s="197"/>
      <c r="C963" s="198"/>
      <c r="D963" s="199"/>
      <c r="E963" s="2"/>
      <c r="F963" s="66"/>
    </row>
    <row r="964" spans="1:6" x14ac:dyDescent="0.25">
      <c r="A964" s="196"/>
      <c r="B964" s="197"/>
      <c r="C964" s="198"/>
      <c r="D964" s="199"/>
      <c r="E964" s="2"/>
      <c r="F964" s="66"/>
    </row>
    <row r="965" spans="1:6" x14ac:dyDescent="0.25">
      <c r="A965" s="196"/>
      <c r="B965" s="197"/>
      <c r="C965" s="198"/>
      <c r="D965" s="199"/>
      <c r="E965" s="2"/>
      <c r="F965" s="66"/>
    </row>
    <row r="966" spans="1:6" x14ac:dyDescent="0.25">
      <c r="A966" s="195"/>
      <c r="B966" s="197"/>
      <c r="C966" s="198"/>
      <c r="D966" s="197"/>
      <c r="E966" s="2"/>
      <c r="F966" s="66"/>
    </row>
    <row r="967" spans="1:6" x14ac:dyDescent="0.25">
      <c r="A967" s="196"/>
      <c r="B967" s="199"/>
      <c r="C967" s="206"/>
      <c r="D967" s="199"/>
      <c r="E967" s="2"/>
      <c r="F967" s="66"/>
    </row>
    <row r="968" spans="1:6" x14ac:dyDescent="0.25">
      <c r="A968" s="196"/>
      <c r="B968" s="199"/>
      <c r="C968" s="206"/>
      <c r="D968" s="199"/>
      <c r="E968" s="2"/>
      <c r="F968" s="66"/>
    </row>
    <row r="969" spans="1:6" x14ac:dyDescent="0.25">
      <c r="A969" s="196"/>
      <c r="B969" s="199"/>
      <c r="C969" s="206"/>
      <c r="D969" s="199"/>
      <c r="E969" s="2"/>
      <c r="F969" s="66"/>
    </row>
    <row r="970" spans="1:6" x14ac:dyDescent="0.25">
      <c r="A970" s="195"/>
      <c r="B970" s="197"/>
      <c r="C970" s="198"/>
      <c r="D970" s="197"/>
      <c r="E970" s="2"/>
      <c r="F970" s="66"/>
    </row>
    <row r="971" spans="1:6" x14ac:dyDescent="0.25">
      <c r="A971" s="196"/>
      <c r="B971" s="199"/>
      <c r="C971" s="206"/>
      <c r="D971" s="199"/>
      <c r="E971" s="2"/>
      <c r="F971" s="66"/>
    </row>
    <row r="972" spans="1:6" x14ac:dyDescent="0.25">
      <c r="A972" s="196"/>
      <c r="B972" s="199"/>
      <c r="C972" s="206"/>
      <c r="D972" s="199"/>
      <c r="E972" s="2"/>
      <c r="F972" s="66"/>
    </row>
    <row r="973" spans="1:6" x14ac:dyDescent="0.25">
      <c r="A973" s="196"/>
      <c r="B973" s="199"/>
      <c r="C973" s="206"/>
      <c r="D973" s="199"/>
      <c r="E973" s="2"/>
      <c r="F973" s="66"/>
    </row>
    <row r="974" spans="1:6" x14ac:dyDescent="0.25">
      <c r="A974" s="195"/>
      <c r="B974" s="197"/>
      <c r="C974" s="198"/>
      <c r="D974" s="197"/>
      <c r="E974" s="2"/>
      <c r="F974" s="66"/>
    </row>
    <row r="975" spans="1:6" x14ac:dyDescent="0.25">
      <c r="A975" s="196"/>
      <c r="B975" s="199"/>
      <c r="C975" s="198"/>
      <c r="D975" s="199"/>
      <c r="E975" s="2"/>
      <c r="F975" s="66"/>
    </row>
    <row r="976" spans="1:6" x14ac:dyDescent="0.25">
      <c r="A976" s="196"/>
      <c r="B976" s="199"/>
      <c r="C976" s="198"/>
      <c r="D976" s="199"/>
      <c r="E976" s="2"/>
      <c r="F976" s="66"/>
    </row>
    <row r="977" spans="1:6" x14ac:dyDescent="0.25">
      <c r="A977" s="196"/>
      <c r="B977" s="199"/>
      <c r="C977" s="198"/>
      <c r="D977" s="199"/>
      <c r="E977" s="2"/>
      <c r="F977" s="66"/>
    </row>
    <row r="978" spans="1:6" x14ac:dyDescent="0.25">
      <c r="A978" s="195"/>
      <c r="B978" s="197"/>
      <c r="C978" s="198"/>
      <c r="D978" s="197"/>
      <c r="E978" s="2"/>
      <c r="F978" s="66"/>
    </row>
    <row r="979" spans="1:6" x14ac:dyDescent="0.25">
      <c r="A979" s="196"/>
      <c r="B979" s="197"/>
      <c r="C979" s="198"/>
      <c r="D979" s="199"/>
      <c r="E979" s="2"/>
      <c r="F979" s="66"/>
    </row>
    <row r="980" spans="1:6" x14ac:dyDescent="0.25">
      <c r="A980" s="196"/>
      <c r="B980" s="197"/>
      <c r="C980" s="198"/>
      <c r="D980" s="199"/>
      <c r="E980" s="2"/>
      <c r="F980" s="66"/>
    </row>
    <row r="981" spans="1:6" x14ac:dyDescent="0.25">
      <c r="A981" s="196"/>
      <c r="B981" s="197"/>
      <c r="C981" s="198"/>
      <c r="D981" s="199"/>
      <c r="E981" s="2"/>
      <c r="F981" s="66"/>
    </row>
    <row r="982" spans="1:6" x14ac:dyDescent="0.25">
      <c r="A982" s="195"/>
      <c r="B982" s="197"/>
      <c r="C982" s="198"/>
      <c r="D982" s="197"/>
      <c r="E982" s="2"/>
      <c r="F982" s="66"/>
    </row>
    <row r="983" spans="1:6" x14ac:dyDescent="0.25">
      <c r="A983" s="196"/>
      <c r="B983" s="197"/>
      <c r="C983" s="198"/>
      <c r="D983" s="199"/>
      <c r="E983" s="2"/>
      <c r="F983" s="66"/>
    </row>
    <row r="984" spans="1:6" x14ac:dyDescent="0.25">
      <c r="A984" s="196"/>
      <c r="B984" s="197"/>
      <c r="C984" s="198"/>
      <c r="D984" s="199"/>
      <c r="E984" s="2"/>
      <c r="F984" s="66"/>
    </row>
    <row r="985" spans="1:6" x14ac:dyDescent="0.25">
      <c r="A985" s="196"/>
      <c r="B985" s="197"/>
      <c r="C985" s="198"/>
      <c r="D985" s="199"/>
      <c r="E985" s="2"/>
      <c r="F985" s="66"/>
    </row>
    <row r="986" spans="1:6" x14ac:dyDescent="0.25">
      <c r="A986" s="195"/>
      <c r="B986" s="197"/>
      <c r="C986" s="198"/>
      <c r="D986" s="197"/>
      <c r="E986" s="2"/>
      <c r="F986" s="66"/>
    </row>
    <row r="987" spans="1:6" x14ac:dyDescent="0.25">
      <c r="A987" s="195"/>
      <c r="B987" s="197"/>
      <c r="C987" s="198"/>
      <c r="D987" s="197"/>
      <c r="E987" s="2"/>
      <c r="F987" s="66"/>
    </row>
    <row r="988" spans="1:6" x14ac:dyDescent="0.25">
      <c r="A988" s="195"/>
      <c r="B988" s="197"/>
      <c r="C988" s="198"/>
      <c r="D988" s="197"/>
      <c r="E988" s="2"/>
      <c r="F988" s="66"/>
    </row>
    <row r="989" spans="1:6" x14ac:dyDescent="0.25">
      <c r="A989" s="195"/>
      <c r="B989" s="197"/>
      <c r="C989" s="198"/>
      <c r="D989" s="197"/>
      <c r="E989" s="2"/>
      <c r="F989" s="66"/>
    </row>
    <row r="990" spans="1:6" x14ac:dyDescent="0.25">
      <c r="A990" s="195"/>
      <c r="B990" s="197"/>
      <c r="C990" s="198"/>
      <c r="D990" s="197"/>
      <c r="E990" s="2"/>
      <c r="F990" s="66"/>
    </row>
    <row r="991" spans="1:6" x14ac:dyDescent="0.25">
      <c r="A991" s="196"/>
      <c r="B991" s="199"/>
      <c r="C991" s="198"/>
      <c r="D991" s="199"/>
      <c r="E991" s="2"/>
      <c r="F991" s="66"/>
    </row>
    <row r="992" spans="1:6" x14ac:dyDescent="0.25">
      <c r="A992" s="196"/>
      <c r="B992" s="199"/>
      <c r="C992" s="198"/>
      <c r="D992" s="199"/>
      <c r="E992" s="2"/>
      <c r="F992" s="66"/>
    </row>
    <row r="993" spans="1:6" x14ac:dyDescent="0.25">
      <c r="A993" s="196"/>
      <c r="B993" s="199"/>
      <c r="C993" s="198"/>
      <c r="D993" s="199"/>
      <c r="E993" s="2"/>
      <c r="F993" s="66"/>
    </row>
    <row r="994" spans="1:6" x14ac:dyDescent="0.25">
      <c r="A994" s="195"/>
      <c r="B994" s="197"/>
      <c r="C994" s="198"/>
      <c r="D994" s="197"/>
      <c r="E994" s="2"/>
      <c r="F994" s="66"/>
    </row>
    <row r="995" spans="1:6" x14ac:dyDescent="0.25">
      <c r="A995" s="196"/>
      <c r="B995" s="199"/>
      <c r="C995" s="198"/>
      <c r="D995" s="199"/>
      <c r="E995" s="2"/>
      <c r="F995" s="66"/>
    </row>
    <row r="996" spans="1:6" x14ac:dyDescent="0.25">
      <c r="A996" s="196"/>
      <c r="B996" s="199"/>
      <c r="C996" s="198"/>
      <c r="D996" s="199"/>
      <c r="E996" s="2"/>
      <c r="F996" s="66"/>
    </row>
    <row r="997" spans="1:6" x14ac:dyDescent="0.25">
      <c r="A997" s="196"/>
      <c r="B997" s="199"/>
      <c r="C997" s="198"/>
      <c r="D997" s="199"/>
      <c r="E997" s="2"/>
      <c r="F997" s="66"/>
    </row>
    <row r="998" spans="1:6" x14ac:dyDescent="0.25">
      <c r="A998" s="195"/>
      <c r="B998" s="197"/>
      <c r="C998" s="198"/>
      <c r="D998" s="197"/>
      <c r="E998" s="2"/>
      <c r="F998" s="66"/>
    </row>
    <row r="999" spans="1:6" x14ac:dyDescent="0.25">
      <c r="A999" s="196"/>
      <c r="B999" s="197"/>
      <c r="C999" s="198"/>
      <c r="D999" s="199"/>
      <c r="E999" s="2"/>
      <c r="F999" s="66"/>
    </row>
    <row r="1000" spans="1:6" x14ac:dyDescent="0.25">
      <c r="A1000" s="196"/>
      <c r="B1000" s="197"/>
      <c r="C1000" s="198"/>
      <c r="D1000" s="199"/>
      <c r="E1000" s="2"/>
      <c r="F1000" s="66"/>
    </row>
    <row r="1001" spans="1:6" x14ac:dyDescent="0.25">
      <c r="A1001" s="196"/>
      <c r="B1001" s="197"/>
      <c r="C1001" s="198"/>
      <c r="D1001" s="199"/>
      <c r="E1001" s="2"/>
      <c r="F1001" s="66"/>
    </row>
    <row r="1002" spans="1:6" x14ac:dyDescent="0.25">
      <c r="A1002" s="195"/>
      <c r="B1002" s="197"/>
      <c r="C1002" s="198"/>
      <c r="D1002" s="197"/>
      <c r="E1002" s="2"/>
      <c r="F1002" s="66"/>
    </row>
    <row r="1003" spans="1:6" x14ac:dyDescent="0.25">
      <c r="A1003" s="196"/>
      <c r="B1003" s="197"/>
      <c r="C1003" s="198"/>
      <c r="D1003" s="199"/>
      <c r="E1003" s="2"/>
      <c r="F1003" s="66"/>
    </row>
    <row r="1004" spans="1:6" x14ac:dyDescent="0.25">
      <c r="A1004" s="196"/>
      <c r="B1004" s="197"/>
      <c r="C1004" s="198"/>
      <c r="D1004" s="199"/>
      <c r="E1004" s="2"/>
      <c r="F1004" s="66"/>
    </row>
    <row r="1005" spans="1:6" x14ac:dyDescent="0.25">
      <c r="A1005" s="196"/>
      <c r="B1005" s="197"/>
      <c r="C1005" s="198"/>
      <c r="D1005" s="199"/>
      <c r="E1005" s="2"/>
      <c r="F1005" s="66"/>
    </row>
    <row r="1006" spans="1:6" x14ac:dyDescent="0.25">
      <c r="A1006" s="195"/>
      <c r="B1006" s="197"/>
      <c r="C1006" s="198"/>
      <c r="D1006" s="197"/>
      <c r="E1006" s="2"/>
      <c r="F1006" s="66"/>
    </row>
    <row r="1007" spans="1:6" x14ac:dyDescent="0.25">
      <c r="A1007" s="196"/>
      <c r="B1007" s="199"/>
      <c r="C1007" s="206"/>
      <c r="D1007" s="199"/>
      <c r="E1007" s="2"/>
      <c r="F1007" s="66"/>
    </row>
    <row r="1008" spans="1:6" x14ac:dyDescent="0.25">
      <c r="A1008" s="196"/>
      <c r="B1008" s="199"/>
      <c r="C1008" s="206"/>
      <c r="D1008" s="199"/>
      <c r="E1008" s="2"/>
      <c r="F1008" s="66"/>
    </row>
    <row r="1009" spans="1:6" x14ac:dyDescent="0.25">
      <c r="A1009" s="196"/>
      <c r="B1009" s="199"/>
      <c r="C1009" s="206"/>
      <c r="D1009" s="199"/>
      <c r="E1009" s="2"/>
      <c r="F1009" s="66"/>
    </row>
    <row r="1010" spans="1:6" x14ac:dyDescent="0.25">
      <c r="A1010" s="195"/>
      <c r="B1010" s="197"/>
      <c r="C1010" s="198"/>
      <c r="D1010" s="197"/>
      <c r="E1010" s="2"/>
      <c r="F1010" s="66"/>
    </row>
    <row r="1011" spans="1:6" x14ac:dyDescent="0.25">
      <c r="A1011" s="196"/>
      <c r="B1011" s="199"/>
      <c r="C1011" s="206"/>
      <c r="D1011" s="199"/>
      <c r="E1011" s="2"/>
      <c r="F1011" s="66"/>
    </row>
    <row r="1012" spans="1:6" x14ac:dyDescent="0.25">
      <c r="A1012" s="196"/>
      <c r="B1012" s="199"/>
      <c r="C1012" s="206"/>
      <c r="D1012" s="199"/>
      <c r="E1012" s="2"/>
      <c r="F1012" s="66"/>
    </row>
    <row r="1013" spans="1:6" x14ac:dyDescent="0.25">
      <c r="A1013" s="196"/>
      <c r="B1013" s="199"/>
      <c r="C1013" s="206"/>
      <c r="D1013" s="199"/>
      <c r="E1013" s="2"/>
      <c r="F1013" s="66"/>
    </row>
    <row r="1014" spans="1:6" x14ac:dyDescent="0.25">
      <c r="A1014" s="195"/>
      <c r="B1014" s="197"/>
      <c r="C1014" s="198"/>
      <c r="D1014" s="197"/>
      <c r="E1014" s="2"/>
      <c r="F1014" s="66"/>
    </row>
    <row r="1015" spans="1:6" x14ac:dyDescent="0.25">
      <c r="A1015" s="196"/>
      <c r="B1015" s="199"/>
      <c r="C1015" s="198"/>
      <c r="D1015" s="199"/>
      <c r="E1015" s="2"/>
      <c r="F1015" s="66"/>
    </row>
    <row r="1016" spans="1:6" x14ac:dyDescent="0.25">
      <c r="A1016" s="196"/>
      <c r="B1016" s="199"/>
      <c r="C1016" s="198"/>
      <c r="D1016" s="199"/>
      <c r="E1016" s="2"/>
      <c r="F1016" s="66"/>
    </row>
    <row r="1017" spans="1:6" x14ac:dyDescent="0.25">
      <c r="A1017" s="196"/>
      <c r="B1017" s="199"/>
      <c r="C1017" s="198"/>
      <c r="D1017" s="199"/>
      <c r="E1017" s="2"/>
      <c r="F1017" s="66"/>
    </row>
    <row r="1018" spans="1:6" x14ac:dyDescent="0.25">
      <c r="A1018" s="195"/>
      <c r="B1018" s="197"/>
      <c r="C1018" s="198"/>
      <c r="D1018" s="197"/>
      <c r="E1018" s="2"/>
      <c r="F1018" s="66"/>
    </row>
    <row r="1019" spans="1:6" x14ac:dyDescent="0.25">
      <c r="A1019" s="196"/>
      <c r="B1019" s="197"/>
      <c r="C1019" s="198"/>
      <c r="D1019" s="199"/>
      <c r="E1019" s="2"/>
      <c r="F1019" s="66"/>
    </row>
    <row r="1020" spans="1:6" x14ac:dyDescent="0.25">
      <c r="A1020" s="196"/>
      <c r="B1020" s="197"/>
      <c r="C1020" s="198"/>
      <c r="D1020" s="199"/>
      <c r="E1020" s="2"/>
      <c r="F1020" s="66"/>
    </row>
    <row r="1021" spans="1:6" x14ac:dyDescent="0.25">
      <c r="A1021" s="196"/>
      <c r="B1021" s="197"/>
      <c r="C1021" s="198"/>
      <c r="D1021" s="199"/>
      <c r="E1021" s="2"/>
      <c r="F1021" s="66"/>
    </row>
    <row r="1022" spans="1:6" x14ac:dyDescent="0.25">
      <c r="A1022" s="195"/>
      <c r="B1022" s="197"/>
      <c r="C1022" s="198"/>
      <c r="D1022" s="197"/>
      <c r="E1022" s="2"/>
      <c r="F1022" s="66"/>
    </row>
    <row r="1023" spans="1:6" x14ac:dyDescent="0.25">
      <c r="A1023" s="196"/>
      <c r="B1023" s="197"/>
      <c r="C1023" s="198"/>
      <c r="D1023" s="199"/>
      <c r="E1023" s="2"/>
      <c r="F1023" s="66"/>
    </row>
    <row r="1024" spans="1:6" x14ac:dyDescent="0.25">
      <c r="A1024" s="196"/>
      <c r="B1024" s="197"/>
      <c r="C1024" s="198"/>
      <c r="D1024" s="199"/>
      <c r="E1024" s="2"/>
      <c r="F1024" s="66"/>
    </row>
    <row r="1025" spans="1:6" x14ac:dyDescent="0.25">
      <c r="A1025" s="196"/>
      <c r="B1025" s="197"/>
      <c r="C1025" s="198"/>
      <c r="D1025" s="199"/>
      <c r="E1025" s="2"/>
      <c r="F1025" s="66"/>
    </row>
    <row r="1026" spans="1:6" x14ac:dyDescent="0.25">
      <c r="A1026" s="195"/>
      <c r="B1026" s="197"/>
      <c r="C1026" s="198"/>
      <c r="D1026" s="197"/>
      <c r="E1026" s="2"/>
      <c r="F1026" s="66"/>
    </row>
    <row r="1027" spans="1:6" x14ac:dyDescent="0.25">
      <c r="A1027" s="195"/>
      <c r="B1027" s="197"/>
      <c r="C1027" s="198"/>
      <c r="D1027" s="197"/>
      <c r="E1027" s="2"/>
      <c r="F1027" s="66"/>
    </row>
    <row r="1028" spans="1:6" x14ac:dyDescent="0.25">
      <c r="A1028" s="195"/>
      <c r="B1028" s="197"/>
      <c r="C1028" s="198"/>
      <c r="D1028" s="197"/>
      <c r="E1028" s="2"/>
      <c r="F1028" s="66"/>
    </row>
    <row r="1029" spans="1:6" x14ac:dyDescent="0.25">
      <c r="A1029" s="195"/>
      <c r="B1029" s="197"/>
      <c r="C1029" s="198"/>
      <c r="D1029" s="197"/>
      <c r="E1029" s="2"/>
      <c r="F1029" s="66"/>
    </row>
    <row r="1030" spans="1:6" x14ac:dyDescent="0.25">
      <c r="A1030" s="195"/>
      <c r="B1030" s="197"/>
      <c r="C1030" s="198"/>
      <c r="D1030" s="197"/>
      <c r="E1030" s="2"/>
      <c r="F1030" s="66"/>
    </row>
    <row r="1031" spans="1:6" x14ac:dyDescent="0.25">
      <c r="A1031" s="196"/>
      <c r="B1031" s="199"/>
      <c r="C1031" s="198"/>
      <c r="D1031" s="199"/>
      <c r="E1031" s="2"/>
      <c r="F1031" s="66"/>
    </row>
    <row r="1032" spans="1:6" x14ac:dyDescent="0.25">
      <c r="A1032" s="196"/>
      <c r="B1032" s="199"/>
      <c r="C1032" s="198"/>
      <c r="D1032" s="199"/>
      <c r="E1032" s="2"/>
      <c r="F1032" s="66"/>
    </row>
    <row r="1033" spans="1:6" x14ac:dyDescent="0.25">
      <c r="A1033" s="196"/>
      <c r="B1033" s="199"/>
      <c r="C1033" s="198"/>
      <c r="D1033" s="199"/>
      <c r="E1033" s="2"/>
      <c r="F1033" s="66"/>
    </row>
    <row r="1034" spans="1:6" x14ac:dyDescent="0.25">
      <c r="A1034" s="195"/>
      <c r="B1034" s="197"/>
      <c r="C1034" s="198"/>
      <c r="D1034" s="197"/>
      <c r="E1034" s="2"/>
      <c r="F1034" s="66"/>
    </row>
    <row r="1035" spans="1:6" x14ac:dyDescent="0.25">
      <c r="A1035" s="196"/>
      <c r="B1035" s="199"/>
      <c r="C1035" s="198"/>
      <c r="D1035" s="199"/>
      <c r="E1035" s="2"/>
      <c r="F1035" s="66"/>
    </row>
    <row r="1036" spans="1:6" x14ac:dyDescent="0.25">
      <c r="A1036" s="196"/>
      <c r="B1036" s="199"/>
      <c r="C1036" s="198"/>
      <c r="D1036" s="199"/>
      <c r="E1036" s="2"/>
      <c r="F1036" s="66"/>
    </row>
    <row r="1037" spans="1:6" x14ac:dyDescent="0.25">
      <c r="A1037" s="196"/>
      <c r="B1037" s="199"/>
      <c r="C1037" s="198"/>
      <c r="D1037" s="199"/>
      <c r="E1037" s="2"/>
      <c r="F1037" s="66"/>
    </row>
    <row r="1038" spans="1:6" x14ac:dyDescent="0.25">
      <c r="A1038" s="195"/>
      <c r="B1038" s="197"/>
      <c r="C1038" s="198"/>
      <c r="D1038" s="197"/>
      <c r="E1038" s="2"/>
      <c r="F1038" s="66"/>
    </row>
    <row r="1039" spans="1:6" x14ac:dyDescent="0.25">
      <c r="A1039" s="196"/>
      <c r="B1039" s="197"/>
      <c r="C1039" s="198"/>
      <c r="D1039" s="199"/>
      <c r="E1039" s="2"/>
      <c r="F1039" s="66"/>
    </row>
    <row r="1040" spans="1:6" x14ac:dyDescent="0.25">
      <c r="A1040" s="196"/>
      <c r="B1040" s="197"/>
      <c r="C1040" s="198"/>
      <c r="D1040" s="199"/>
      <c r="E1040" s="2"/>
      <c r="F1040" s="66"/>
    </row>
    <row r="1041" spans="1:6" x14ac:dyDescent="0.25">
      <c r="A1041" s="196"/>
      <c r="B1041" s="197"/>
      <c r="C1041" s="198"/>
      <c r="D1041" s="199"/>
      <c r="E1041" s="2"/>
      <c r="F1041" s="66"/>
    </row>
    <row r="1042" spans="1:6" x14ac:dyDescent="0.25">
      <c r="A1042" s="195"/>
      <c r="B1042" s="197"/>
      <c r="C1042" s="198"/>
      <c r="D1042" s="197"/>
      <c r="E1042" s="2"/>
      <c r="F1042" s="66"/>
    </row>
    <row r="1043" spans="1:6" x14ac:dyDescent="0.25">
      <c r="A1043" s="196"/>
      <c r="B1043" s="197"/>
      <c r="C1043" s="198"/>
      <c r="D1043" s="199"/>
      <c r="E1043" s="2"/>
      <c r="F1043" s="66"/>
    </row>
    <row r="1044" spans="1:6" x14ac:dyDescent="0.25">
      <c r="A1044" s="196"/>
      <c r="B1044" s="197"/>
      <c r="C1044" s="198"/>
      <c r="D1044" s="199"/>
      <c r="E1044" s="2"/>
      <c r="F1044" s="66"/>
    </row>
    <row r="1045" spans="1:6" x14ac:dyDescent="0.25">
      <c r="A1045" s="196"/>
      <c r="B1045" s="197"/>
      <c r="C1045" s="198"/>
      <c r="D1045" s="199"/>
      <c r="E1045" s="2"/>
      <c r="F1045" s="66"/>
    </row>
    <row r="1046" spans="1:6" x14ac:dyDescent="0.25">
      <c r="A1046" s="195"/>
      <c r="B1046" s="197"/>
      <c r="C1046" s="198"/>
      <c r="D1046" s="197"/>
      <c r="E1046" s="2"/>
      <c r="F1046" s="66"/>
    </row>
    <row r="1047" spans="1:6" x14ac:dyDescent="0.25">
      <c r="A1047" s="196"/>
      <c r="B1047" s="199"/>
      <c r="C1047" s="206"/>
      <c r="D1047" s="199"/>
      <c r="E1047" s="2"/>
      <c r="F1047" s="66"/>
    </row>
    <row r="1048" spans="1:6" x14ac:dyDescent="0.25">
      <c r="A1048" s="196"/>
      <c r="B1048" s="199"/>
      <c r="C1048" s="206"/>
      <c r="D1048" s="199"/>
      <c r="E1048" s="2"/>
      <c r="F1048" s="66"/>
    </row>
    <row r="1049" spans="1:6" x14ac:dyDescent="0.25">
      <c r="A1049" s="196"/>
      <c r="B1049" s="199"/>
      <c r="C1049" s="206"/>
      <c r="D1049" s="199"/>
      <c r="E1049" s="2"/>
      <c r="F1049" s="66"/>
    </row>
    <row r="1050" spans="1:6" x14ac:dyDescent="0.25">
      <c r="A1050" s="195"/>
      <c r="B1050" s="197"/>
      <c r="C1050" s="198"/>
      <c r="D1050" s="197"/>
      <c r="E1050" s="2"/>
      <c r="F1050" s="66"/>
    </row>
    <row r="1051" spans="1:6" x14ac:dyDescent="0.25">
      <c r="A1051" s="196"/>
      <c r="B1051" s="199"/>
      <c r="C1051" s="206"/>
      <c r="D1051" s="199"/>
      <c r="E1051" s="2"/>
      <c r="F1051" s="66"/>
    </row>
    <row r="1052" spans="1:6" x14ac:dyDescent="0.25">
      <c r="A1052" s="196"/>
      <c r="B1052" s="199"/>
      <c r="C1052" s="206"/>
      <c r="D1052" s="199"/>
      <c r="E1052" s="2"/>
      <c r="F1052" s="66"/>
    </row>
    <row r="1053" spans="1:6" x14ac:dyDescent="0.25">
      <c r="A1053" s="196"/>
      <c r="B1053" s="199"/>
      <c r="C1053" s="206"/>
      <c r="D1053" s="199"/>
      <c r="E1053" s="2"/>
      <c r="F1053" s="66"/>
    </row>
    <row r="1054" spans="1:6" x14ac:dyDescent="0.25">
      <c r="A1054" s="195"/>
      <c r="B1054" s="197"/>
      <c r="C1054" s="198"/>
      <c r="D1054" s="197"/>
      <c r="E1054" s="2"/>
      <c r="F1054" s="66"/>
    </row>
    <row r="1055" spans="1:6" x14ac:dyDescent="0.25">
      <c r="A1055" s="196"/>
      <c r="B1055" s="199"/>
      <c r="C1055" s="198"/>
      <c r="D1055" s="199"/>
      <c r="E1055" s="2"/>
      <c r="F1055" s="66"/>
    </row>
    <row r="1056" spans="1:6" x14ac:dyDescent="0.25">
      <c r="A1056" s="196"/>
      <c r="B1056" s="199"/>
      <c r="C1056" s="198"/>
      <c r="D1056" s="199"/>
      <c r="E1056" s="2"/>
      <c r="F1056" s="66"/>
    </row>
    <row r="1057" spans="1:6" x14ac:dyDescent="0.25">
      <c r="A1057" s="196"/>
      <c r="B1057" s="199"/>
      <c r="C1057" s="198"/>
      <c r="D1057" s="199"/>
      <c r="E1057" s="2"/>
      <c r="F1057" s="66"/>
    </row>
    <row r="1058" spans="1:6" x14ac:dyDescent="0.25">
      <c r="A1058" s="195"/>
      <c r="B1058" s="197"/>
      <c r="C1058" s="198"/>
      <c r="D1058" s="197"/>
      <c r="E1058" s="2"/>
      <c r="F1058" s="66"/>
    </row>
    <row r="1059" spans="1:6" x14ac:dyDescent="0.25">
      <c r="A1059" s="196"/>
      <c r="B1059" s="197"/>
      <c r="C1059" s="198"/>
      <c r="D1059" s="199"/>
      <c r="E1059" s="2"/>
      <c r="F1059" s="66"/>
    </row>
    <row r="1060" spans="1:6" x14ac:dyDescent="0.25">
      <c r="A1060" s="196"/>
      <c r="B1060" s="197"/>
      <c r="C1060" s="198"/>
      <c r="D1060" s="199"/>
      <c r="E1060" s="2"/>
      <c r="F1060" s="66"/>
    </row>
    <row r="1061" spans="1:6" x14ac:dyDescent="0.25">
      <c r="A1061" s="196"/>
      <c r="B1061" s="197"/>
      <c r="C1061" s="198"/>
      <c r="D1061" s="199"/>
      <c r="E1061" s="2"/>
      <c r="F1061" s="66"/>
    </row>
    <row r="1062" spans="1:6" x14ac:dyDescent="0.25">
      <c r="A1062" s="195"/>
      <c r="B1062" s="197"/>
      <c r="C1062" s="198"/>
      <c r="D1062" s="197"/>
      <c r="E1062" s="2"/>
      <c r="F1062" s="66"/>
    </row>
    <row r="1063" spans="1:6" x14ac:dyDescent="0.25">
      <c r="A1063" s="196"/>
      <c r="B1063" s="197"/>
      <c r="C1063" s="198"/>
      <c r="D1063" s="199"/>
      <c r="E1063" s="2"/>
      <c r="F1063" s="66"/>
    </row>
    <row r="1064" spans="1:6" x14ac:dyDescent="0.25">
      <c r="A1064" s="196"/>
      <c r="B1064" s="197"/>
      <c r="C1064" s="198"/>
      <c r="D1064" s="199"/>
      <c r="E1064" s="2"/>
      <c r="F1064" s="66"/>
    </row>
    <row r="1065" spans="1:6" x14ac:dyDescent="0.25">
      <c r="A1065" s="196"/>
      <c r="B1065" s="197"/>
      <c r="C1065" s="198"/>
      <c r="D1065" s="199"/>
      <c r="E1065" s="2"/>
      <c r="F1065" s="66"/>
    </row>
    <row r="1066" spans="1:6" x14ac:dyDescent="0.25">
      <c r="A1066" s="195"/>
      <c r="B1066" s="197"/>
      <c r="C1066" s="198"/>
      <c r="D1066" s="197"/>
      <c r="E1066" s="2"/>
      <c r="F1066" s="66"/>
    </row>
    <row r="1067" spans="1:6" x14ac:dyDescent="0.25">
      <c r="A1067" s="195"/>
      <c r="B1067" s="197"/>
      <c r="C1067" s="198"/>
      <c r="D1067" s="197"/>
      <c r="E1067" s="2"/>
      <c r="F1067" s="66"/>
    </row>
    <row r="1068" spans="1:6" x14ac:dyDescent="0.25">
      <c r="A1068" s="195"/>
      <c r="B1068" s="197"/>
      <c r="C1068" s="198"/>
      <c r="D1068" s="197"/>
      <c r="E1068" s="2"/>
      <c r="F1068" s="66"/>
    </row>
    <row r="1069" spans="1:6" x14ac:dyDescent="0.25">
      <c r="A1069" s="195"/>
      <c r="B1069" s="197"/>
      <c r="C1069" s="198"/>
      <c r="D1069" s="197"/>
      <c r="E1069" s="2"/>
      <c r="F1069" s="66"/>
    </row>
    <row r="1070" spans="1:6" x14ac:dyDescent="0.25">
      <c r="A1070" s="195"/>
      <c r="B1070" s="197"/>
      <c r="C1070" s="198"/>
      <c r="D1070" s="197"/>
      <c r="E1070" s="2"/>
      <c r="F1070" s="66"/>
    </row>
    <row r="1071" spans="1:6" x14ac:dyDescent="0.25">
      <c r="A1071" s="196"/>
      <c r="B1071" s="199"/>
      <c r="C1071" s="198"/>
      <c r="D1071" s="199"/>
      <c r="E1071" s="2"/>
      <c r="F1071" s="66"/>
    </row>
    <row r="1072" spans="1:6" x14ac:dyDescent="0.25">
      <c r="A1072" s="196"/>
      <c r="B1072" s="199"/>
      <c r="C1072" s="198"/>
      <c r="D1072" s="199"/>
      <c r="E1072" s="2"/>
      <c r="F1072" s="66"/>
    </row>
    <row r="1073" spans="1:6" x14ac:dyDescent="0.25">
      <c r="A1073" s="196"/>
      <c r="B1073" s="199"/>
      <c r="C1073" s="198"/>
      <c r="D1073" s="199"/>
      <c r="E1073" s="2"/>
      <c r="F1073" s="66"/>
    </row>
    <row r="1074" spans="1:6" x14ac:dyDescent="0.25">
      <c r="A1074" s="195"/>
      <c r="B1074" s="197"/>
      <c r="C1074" s="198"/>
      <c r="D1074" s="197"/>
      <c r="E1074" s="2"/>
      <c r="F1074" s="66"/>
    </row>
    <row r="1075" spans="1:6" x14ac:dyDescent="0.25">
      <c r="A1075" s="196"/>
      <c r="B1075" s="199"/>
      <c r="C1075" s="198"/>
      <c r="D1075" s="199"/>
      <c r="E1075" s="2"/>
      <c r="F1075" s="66"/>
    </row>
    <row r="1076" spans="1:6" x14ac:dyDescent="0.25">
      <c r="A1076" s="196"/>
      <c r="B1076" s="199"/>
      <c r="C1076" s="198"/>
      <c r="D1076" s="199"/>
      <c r="E1076" s="2"/>
      <c r="F1076" s="66"/>
    </row>
    <row r="1077" spans="1:6" x14ac:dyDescent="0.25">
      <c r="A1077" s="196"/>
      <c r="B1077" s="199"/>
      <c r="C1077" s="198"/>
      <c r="D1077" s="199"/>
      <c r="E1077" s="2"/>
      <c r="F1077" s="66"/>
    </row>
    <row r="1078" spans="1:6" x14ac:dyDescent="0.25">
      <c r="A1078" s="195"/>
      <c r="B1078" s="197"/>
      <c r="C1078" s="198"/>
      <c r="D1078" s="197"/>
      <c r="E1078" s="2"/>
      <c r="F1078" s="66"/>
    </row>
    <row r="1079" spans="1:6" x14ac:dyDescent="0.25">
      <c r="A1079" s="196"/>
      <c r="B1079" s="197"/>
      <c r="C1079" s="198"/>
      <c r="D1079" s="199"/>
      <c r="E1079" s="2"/>
      <c r="F1079" s="66"/>
    </row>
    <row r="1080" spans="1:6" x14ac:dyDescent="0.25">
      <c r="A1080" s="196"/>
      <c r="B1080" s="197"/>
      <c r="C1080" s="198"/>
      <c r="D1080" s="199"/>
      <c r="E1080" s="2"/>
      <c r="F1080" s="66"/>
    </row>
    <row r="1081" spans="1:6" x14ac:dyDescent="0.25">
      <c r="A1081" s="196"/>
      <c r="B1081" s="197"/>
      <c r="C1081" s="198"/>
      <c r="D1081" s="199"/>
      <c r="E1081" s="2"/>
      <c r="F1081" s="66"/>
    </row>
    <row r="1082" spans="1:6" x14ac:dyDescent="0.25">
      <c r="A1082" s="195"/>
      <c r="B1082" s="197"/>
      <c r="C1082" s="198"/>
      <c r="D1082" s="197"/>
      <c r="E1082" s="2"/>
      <c r="F1082" s="66"/>
    </row>
    <row r="1083" spans="1:6" x14ac:dyDescent="0.25">
      <c r="A1083" s="196"/>
      <c r="B1083" s="197"/>
      <c r="C1083" s="198"/>
      <c r="D1083" s="199"/>
      <c r="E1083" s="2"/>
      <c r="F1083" s="66"/>
    </row>
    <row r="1084" spans="1:6" x14ac:dyDescent="0.25">
      <c r="A1084" s="196"/>
      <c r="B1084" s="197"/>
      <c r="C1084" s="198"/>
      <c r="D1084" s="199"/>
      <c r="E1084" s="2"/>
      <c r="F1084" s="66"/>
    </row>
    <row r="1085" spans="1:6" x14ac:dyDescent="0.25">
      <c r="A1085" s="196"/>
      <c r="B1085" s="197"/>
      <c r="C1085" s="198"/>
      <c r="D1085" s="199"/>
      <c r="E1085" s="2"/>
      <c r="F1085" s="66"/>
    </row>
    <row r="1086" spans="1:6" x14ac:dyDescent="0.25">
      <c r="A1086" s="195"/>
      <c r="B1086" s="197"/>
      <c r="C1086" s="198"/>
      <c r="D1086" s="197"/>
      <c r="E1086" s="2"/>
      <c r="F1086" s="66"/>
    </row>
    <row r="1087" spans="1:6" x14ac:dyDescent="0.25">
      <c r="A1087" s="196"/>
      <c r="B1087" s="199"/>
      <c r="C1087" s="206"/>
      <c r="D1087" s="199"/>
      <c r="E1087" s="2"/>
      <c r="F1087" s="66"/>
    </row>
    <row r="1088" spans="1:6" x14ac:dyDescent="0.25">
      <c r="A1088" s="196"/>
      <c r="B1088" s="199"/>
      <c r="C1088" s="206"/>
      <c r="D1088" s="199"/>
      <c r="E1088" s="2"/>
      <c r="F1088" s="66"/>
    </row>
    <row r="1089" spans="1:6" x14ac:dyDescent="0.25">
      <c r="A1089" s="196"/>
      <c r="B1089" s="199"/>
      <c r="C1089" s="206"/>
      <c r="D1089" s="199"/>
      <c r="E1089" s="2"/>
      <c r="F1089" s="66"/>
    </row>
    <row r="1090" spans="1:6" x14ac:dyDescent="0.25">
      <c r="A1090" s="195"/>
      <c r="B1090" s="197"/>
      <c r="C1090" s="198"/>
      <c r="D1090" s="197"/>
      <c r="E1090" s="2"/>
      <c r="F1090" s="66"/>
    </row>
    <row r="1091" spans="1:6" x14ac:dyDescent="0.25">
      <c r="A1091" s="196"/>
      <c r="B1091" s="199"/>
      <c r="C1091" s="206"/>
      <c r="D1091" s="199"/>
      <c r="E1091" s="2"/>
      <c r="F1091" s="66"/>
    </row>
    <row r="1092" spans="1:6" x14ac:dyDescent="0.25">
      <c r="A1092" s="196"/>
      <c r="B1092" s="199"/>
      <c r="C1092" s="206"/>
      <c r="D1092" s="199"/>
      <c r="E1092" s="2"/>
      <c r="F1092" s="66"/>
    </row>
    <row r="1093" spans="1:6" x14ac:dyDescent="0.25">
      <c r="A1093" s="196"/>
      <c r="B1093" s="199"/>
      <c r="C1093" s="206"/>
      <c r="D1093" s="199"/>
      <c r="E1093" s="2"/>
      <c r="F1093" s="66"/>
    </row>
    <row r="1094" spans="1:6" x14ac:dyDescent="0.25">
      <c r="A1094" s="195"/>
      <c r="B1094" s="197"/>
      <c r="C1094" s="198"/>
      <c r="D1094" s="197"/>
      <c r="E1094" s="2"/>
      <c r="F1094" s="66"/>
    </row>
    <row r="1095" spans="1:6" x14ac:dyDescent="0.25">
      <c r="A1095" s="196"/>
      <c r="B1095" s="199"/>
      <c r="C1095" s="198"/>
      <c r="D1095" s="199"/>
      <c r="E1095" s="2"/>
      <c r="F1095" s="66"/>
    </row>
    <row r="1096" spans="1:6" x14ac:dyDescent="0.25">
      <c r="A1096" s="196"/>
      <c r="B1096" s="199"/>
      <c r="C1096" s="198"/>
      <c r="D1096" s="199"/>
      <c r="E1096" s="2"/>
      <c r="F1096" s="66"/>
    </row>
    <row r="1097" spans="1:6" x14ac:dyDescent="0.25">
      <c r="A1097" s="196"/>
      <c r="B1097" s="199"/>
      <c r="C1097" s="198"/>
      <c r="D1097" s="199"/>
      <c r="E1097" s="2"/>
      <c r="F1097" s="66"/>
    </row>
    <row r="1098" spans="1:6" x14ac:dyDescent="0.25">
      <c r="A1098" s="195"/>
      <c r="B1098" s="197"/>
      <c r="C1098" s="198"/>
      <c r="D1098" s="197"/>
      <c r="E1098" s="2"/>
      <c r="F1098" s="66"/>
    </row>
    <row r="1099" spans="1:6" x14ac:dyDescent="0.25">
      <c r="A1099" s="196"/>
      <c r="B1099" s="197"/>
      <c r="C1099" s="198"/>
      <c r="D1099" s="199"/>
      <c r="E1099" s="2"/>
      <c r="F1099" s="66"/>
    </row>
    <row r="1100" spans="1:6" x14ac:dyDescent="0.25">
      <c r="A1100" s="196"/>
      <c r="B1100" s="197"/>
      <c r="C1100" s="198"/>
      <c r="D1100" s="199"/>
      <c r="E1100" s="2"/>
      <c r="F1100" s="66"/>
    </row>
    <row r="1101" spans="1:6" x14ac:dyDescent="0.25">
      <c r="A1101" s="196"/>
      <c r="B1101" s="197"/>
      <c r="C1101" s="198"/>
      <c r="D1101" s="199"/>
      <c r="E1101" s="2"/>
      <c r="F1101" s="66"/>
    </row>
    <row r="1102" spans="1:6" x14ac:dyDescent="0.25">
      <c r="A1102" s="195"/>
      <c r="B1102" s="197"/>
      <c r="C1102" s="198"/>
      <c r="D1102" s="197"/>
      <c r="E1102" s="2"/>
      <c r="F1102" s="66"/>
    </row>
    <row r="1103" spans="1:6" x14ac:dyDescent="0.25">
      <c r="A1103" s="196"/>
      <c r="B1103" s="197"/>
      <c r="C1103" s="198"/>
      <c r="D1103" s="199"/>
      <c r="E1103" s="2"/>
      <c r="F1103" s="66"/>
    </row>
    <row r="1104" spans="1:6" x14ac:dyDescent="0.25">
      <c r="A1104" s="196"/>
      <c r="B1104" s="197"/>
      <c r="C1104" s="198"/>
      <c r="D1104" s="199"/>
      <c r="E1104" s="2"/>
      <c r="F1104" s="66"/>
    </row>
    <row r="1105" spans="1:6" x14ac:dyDescent="0.25">
      <c r="A1105" s="196"/>
      <c r="B1105" s="197"/>
      <c r="C1105" s="198"/>
      <c r="D1105" s="199"/>
      <c r="E1105" s="2"/>
      <c r="F1105" s="66"/>
    </row>
    <row r="1106" spans="1:6" x14ac:dyDescent="0.25">
      <c r="A1106" s="195"/>
      <c r="B1106" s="197"/>
      <c r="C1106" s="198"/>
      <c r="D1106" s="197"/>
      <c r="E1106" s="2"/>
      <c r="F1106" s="66"/>
    </row>
    <row r="1107" spans="1:6" x14ac:dyDescent="0.25">
      <c r="A1107" s="195"/>
      <c r="B1107" s="197"/>
      <c r="C1107" s="198"/>
      <c r="D1107" s="197"/>
      <c r="E1107" s="2"/>
      <c r="F1107" s="66"/>
    </row>
    <row r="1108" spans="1:6" x14ac:dyDescent="0.25">
      <c r="A1108" s="195"/>
      <c r="B1108" s="197"/>
      <c r="C1108" s="198"/>
      <c r="D1108" s="197"/>
      <c r="E1108" s="2"/>
      <c r="F1108" s="66"/>
    </row>
    <row r="1109" spans="1:6" x14ac:dyDescent="0.25">
      <c r="A1109" s="195"/>
      <c r="B1109" s="197"/>
      <c r="C1109" s="198"/>
      <c r="D1109" s="197"/>
      <c r="E1109" s="2"/>
      <c r="F1109" s="66"/>
    </row>
    <row r="1110" spans="1:6" x14ac:dyDescent="0.25">
      <c r="A1110" s="195"/>
      <c r="B1110" s="197"/>
      <c r="C1110" s="198"/>
      <c r="D1110" s="197"/>
      <c r="E1110" s="2"/>
      <c r="F1110" s="66"/>
    </row>
    <row r="1111" spans="1:6" x14ac:dyDescent="0.25">
      <c r="A1111" s="196"/>
      <c r="B1111" s="199"/>
      <c r="C1111" s="198"/>
      <c r="D1111" s="199"/>
      <c r="E1111" s="2"/>
      <c r="F1111" s="66"/>
    </row>
    <row r="1112" spans="1:6" x14ac:dyDescent="0.25">
      <c r="A1112" s="196"/>
      <c r="B1112" s="199"/>
      <c r="C1112" s="198"/>
      <c r="D1112" s="199"/>
      <c r="E1112" s="2"/>
      <c r="F1112" s="66"/>
    </row>
    <row r="1113" spans="1:6" x14ac:dyDescent="0.25">
      <c r="A1113" s="196"/>
      <c r="B1113" s="199"/>
      <c r="C1113" s="198"/>
      <c r="D1113" s="199"/>
      <c r="E1113" s="2"/>
      <c r="F1113" s="66"/>
    </row>
    <row r="1114" spans="1:6" x14ac:dyDescent="0.25">
      <c r="A1114" s="195"/>
      <c r="B1114" s="197"/>
      <c r="C1114" s="198"/>
      <c r="D1114" s="197"/>
      <c r="E1114" s="2"/>
      <c r="F1114" s="66"/>
    </row>
    <row r="1115" spans="1:6" x14ac:dyDescent="0.25">
      <c r="A1115" s="196"/>
      <c r="B1115" s="199"/>
      <c r="C1115" s="198"/>
      <c r="D1115" s="199"/>
      <c r="E1115" s="2"/>
      <c r="F1115" s="66"/>
    </row>
    <row r="1116" spans="1:6" x14ac:dyDescent="0.25">
      <c r="A1116" s="196"/>
      <c r="B1116" s="199"/>
      <c r="C1116" s="198"/>
      <c r="D1116" s="199"/>
      <c r="E1116" s="2"/>
      <c r="F1116" s="66"/>
    </row>
    <row r="1117" spans="1:6" x14ac:dyDescent="0.25">
      <c r="A1117" s="196"/>
      <c r="B1117" s="199"/>
      <c r="C1117" s="198"/>
      <c r="D1117" s="199"/>
      <c r="E1117" s="2"/>
      <c r="F1117" s="66"/>
    </row>
    <row r="1118" spans="1:6" x14ac:dyDescent="0.25">
      <c r="A1118" s="195"/>
      <c r="B1118" s="197"/>
      <c r="C1118" s="198"/>
      <c r="D1118" s="197"/>
      <c r="E1118" s="2"/>
      <c r="F1118" s="66"/>
    </row>
    <row r="1119" spans="1:6" x14ac:dyDescent="0.25">
      <c r="A1119" s="196"/>
      <c r="B1119" s="197"/>
      <c r="C1119" s="198"/>
      <c r="D1119" s="199"/>
      <c r="E1119" s="2"/>
      <c r="F1119" s="66"/>
    </row>
    <row r="1120" spans="1:6" x14ac:dyDescent="0.25">
      <c r="A1120" s="196"/>
      <c r="B1120" s="197"/>
      <c r="C1120" s="198"/>
      <c r="D1120" s="199"/>
      <c r="E1120" s="2"/>
      <c r="F1120" s="66"/>
    </row>
    <row r="1121" spans="1:6" x14ac:dyDescent="0.25">
      <c r="A1121" s="196"/>
      <c r="B1121" s="197"/>
      <c r="C1121" s="198"/>
      <c r="D1121" s="199"/>
      <c r="E1121" s="2"/>
      <c r="F1121" s="66"/>
    </row>
    <row r="1122" spans="1:6" x14ac:dyDescent="0.25">
      <c r="A1122" s="195"/>
      <c r="B1122" s="197"/>
      <c r="C1122" s="198"/>
      <c r="D1122" s="197"/>
      <c r="E1122" s="2"/>
      <c r="F1122" s="66"/>
    </row>
    <row r="1123" spans="1:6" x14ac:dyDescent="0.25">
      <c r="A1123" s="196"/>
      <c r="B1123" s="197"/>
      <c r="C1123" s="198"/>
      <c r="D1123" s="199"/>
      <c r="E1123" s="2"/>
      <c r="F1123" s="66"/>
    </row>
    <row r="1124" spans="1:6" x14ac:dyDescent="0.25">
      <c r="A1124" s="196"/>
      <c r="B1124" s="197"/>
      <c r="C1124" s="198"/>
      <c r="D1124" s="199"/>
      <c r="E1124" s="2"/>
      <c r="F1124" s="66"/>
    </row>
    <row r="1125" spans="1:6" x14ac:dyDescent="0.25">
      <c r="A1125" s="196"/>
      <c r="B1125" s="197"/>
      <c r="C1125" s="198"/>
      <c r="D1125" s="199"/>
      <c r="E1125" s="2"/>
      <c r="F1125" s="66"/>
    </row>
    <row r="1126" spans="1:6" x14ac:dyDescent="0.25">
      <c r="A1126" s="195"/>
      <c r="B1126" s="197"/>
      <c r="C1126" s="198"/>
      <c r="D1126" s="197"/>
      <c r="E1126" s="2"/>
      <c r="F1126" s="66"/>
    </row>
    <row r="1127" spans="1:6" x14ac:dyDescent="0.25">
      <c r="A1127" s="196"/>
      <c r="B1127" s="199"/>
      <c r="C1127" s="206"/>
      <c r="D1127" s="199"/>
      <c r="E1127" s="2"/>
      <c r="F1127" s="66"/>
    </row>
    <row r="1128" spans="1:6" x14ac:dyDescent="0.25">
      <c r="A1128" s="196"/>
      <c r="B1128" s="199"/>
      <c r="C1128" s="206"/>
      <c r="D1128" s="199"/>
      <c r="E1128" s="2"/>
      <c r="F1128" s="66"/>
    </row>
    <row r="1129" spans="1:6" x14ac:dyDescent="0.25">
      <c r="A1129" s="196"/>
      <c r="B1129" s="199"/>
      <c r="C1129" s="206"/>
      <c r="D1129" s="199"/>
      <c r="E1129" s="2"/>
      <c r="F1129" s="66"/>
    </row>
    <row r="1130" spans="1:6" x14ac:dyDescent="0.25">
      <c r="A1130" s="195"/>
      <c r="B1130" s="197"/>
      <c r="C1130" s="198"/>
      <c r="D1130" s="197"/>
      <c r="E1130" s="2"/>
      <c r="F1130" s="66"/>
    </row>
    <row r="1131" spans="1:6" x14ac:dyDescent="0.25">
      <c r="A1131" s="196"/>
      <c r="B1131" s="199"/>
      <c r="C1131" s="206"/>
      <c r="D1131" s="199"/>
      <c r="E1131" s="2"/>
      <c r="F1131" s="66"/>
    </row>
    <row r="1132" spans="1:6" x14ac:dyDescent="0.25">
      <c r="A1132" s="196"/>
      <c r="B1132" s="199"/>
      <c r="C1132" s="206"/>
      <c r="D1132" s="199"/>
      <c r="E1132" s="2"/>
      <c r="F1132" s="66"/>
    </row>
    <row r="1133" spans="1:6" x14ac:dyDescent="0.25">
      <c r="A1133" s="196"/>
      <c r="B1133" s="199"/>
      <c r="C1133" s="206"/>
      <c r="D1133" s="199"/>
      <c r="E1133" s="2"/>
      <c r="F1133" s="66"/>
    </row>
    <row r="1134" spans="1:6" x14ac:dyDescent="0.25">
      <c r="A1134" s="195"/>
      <c r="B1134" s="197"/>
      <c r="C1134" s="198"/>
      <c r="D1134" s="197"/>
      <c r="E1134" s="2"/>
      <c r="F1134" s="66"/>
    </row>
    <row r="1135" spans="1:6" x14ac:dyDescent="0.25">
      <c r="A1135" s="196"/>
      <c r="B1135" s="199"/>
      <c r="C1135" s="198"/>
      <c r="D1135" s="199"/>
      <c r="E1135" s="2"/>
      <c r="F1135" s="66"/>
    </row>
    <row r="1136" spans="1:6" x14ac:dyDescent="0.25">
      <c r="A1136" s="196"/>
      <c r="B1136" s="199"/>
      <c r="C1136" s="198"/>
      <c r="D1136" s="199"/>
      <c r="E1136" s="2"/>
      <c r="F1136" s="66"/>
    </row>
    <row r="1137" spans="1:6" x14ac:dyDescent="0.25">
      <c r="A1137" s="196"/>
      <c r="B1137" s="199"/>
      <c r="C1137" s="198"/>
      <c r="D1137" s="199"/>
      <c r="E1137" s="2"/>
      <c r="F1137" s="66"/>
    </row>
    <row r="1138" spans="1:6" x14ac:dyDescent="0.25">
      <c r="A1138" s="195"/>
      <c r="B1138" s="197"/>
      <c r="C1138" s="198"/>
      <c r="D1138" s="197"/>
      <c r="E1138" s="2"/>
      <c r="F1138" s="66"/>
    </row>
    <row r="1139" spans="1:6" x14ac:dyDescent="0.25">
      <c r="A1139" s="196"/>
      <c r="B1139" s="197"/>
      <c r="C1139" s="198"/>
      <c r="D1139" s="199"/>
      <c r="E1139" s="2"/>
      <c r="F1139" s="66"/>
    </row>
    <row r="1140" spans="1:6" x14ac:dyDescent="0.25">
      <c r="A1140" s="196"/>
      <c r="B1140" s="197"/>
      <c r="C1140" s="198"/>
      <c r="D1140" s="199"/>
      <c r="E1140" s="2"/>
      <c r="F1140" s="66"/>
    </row>
    <row r="1141" spans="1:6" x14ac:dyDescent="0.25">
      <c r="A1141" s="196"/>
      <c r="B1141" s="197"/>
      <c r="C1141" s="198"/>
      <c r="D1141" s="199"/>
      <c r="E1141" s="2"/>
      <c r="F1141" s="66"/>
    </row>
    <row r="1142" spans="1:6" x14ac:dyDescent="0.25">
      <c r="A1142" s="195"/>
      <c r="B1142" s="197"/>
      <c r="C1142" s="198"/>
      <c r="D1142" s="197"/>
      <c r="E1142" s="2"/>
      <c r="F1142" s="66"/>
    </row>
    <row r="1143" spans="1:6" x14ac:dyDescent="0.25">
      <c r="A1143" s="196"/>
      <c r="B1143" s="197"/>
      <c r="C1143" s="198"/>
      <c r="D1143" s="199"/>
      <c r="E1143" s="2"/>
      <c r="F1143" s="66"/>
    </row>
    <row r="1144" spans="1:6" x14ac:dyDescent="0.25">
      <c r="A1144" s="196"/>
      <c r="B1144" s="197"/>
      <c r="C1144" s="198"/>
      <c r="D1144" s="199"/>
      <c r="E1144" s="2"/>
      <c r="F1144" s="66"/>
    </row>
    <row r="1145" spans="1:6" x14ac:dyDescent="0.25">
      <c r="A1145" s="196"/>
      <c r="B1145" s="197"/>
      <c r="C1145" s="198"/>
      <c r="D1145" s="199"/>
      <c r="E1145" s="2"/>
      <c r="F1145" s="66"/>
    </row>
    <row r="1146" spans="1:6" x14ac:dyDescent="0.25">
      <c r="A1146" s="195"/>
      <c r="B1146" s="197"/>
      <c r="C1146" s="198"/>
      <c r="D1146" s="197"/>
      <c r="E1146" s="2"/>
      <c r="F1146" s="66"/>
    </row>
    <row r="1147" spans="1:6" x14ac:dyDescent="0.25">
      <c r="A1147" s="195"/>
      <c r="B1147" s="197"/>
      <c r="C1147" s="198"/>
      <c r="D1147" s="197"/>
      <c r="E1147" s="2"/>
      <c r="F1147" s="66"/>
    </row>
    <row r="1148" spans="1:6" x14ac:dyDescent="0.25">
      <c r="A1148" s="195"/>
      <c r="B1148" s="197"/>
      <c r="C1148" s="198"/>
      <c r="D1148" s="197"/>
      <c r="E1148" s="2"/>
      <c r="F1148" s="66"/>
    </row>
    <row r="1149" spans="1:6" x14ac:dyDescent="0.25">
      <c r="A1149" s="195"/>
      <c r="B1149" s="197"/>
      <c r="C1149" s="198"/>
      <c r="D1149" s="197"/>
      <c r="E1149" s="2"/>
      <c r="F1149" s="66"/>
    </row>
    <row r="1150" spans="1:6" x14ac:dyDescent="0.25">
      <c r="A1150" s="195"/>
      <c r="B1150" s="197"/>
      <c r="C1150" s="198"/>
      <c r="D1150" s="197"/>
      <c r="E1150" s="2"/>
      <c r="F1150" s="66"/>
    </row>
    <row r="1151" spans="1:6" x14ac:dyDescent="0.25">
      <c r="A1151" s="196"/>
      <c r="B1151" s="199"/>
      <c r="C1151" s="198"/>
      <c r="D1151" s="199"/>
      <c r="E1151" s="2"/>
      <c r="F1151" s="66"/>
    </row>
    <row r="1152" spans="1:6" x14ac:dyDescent="0.25">
      <c r="A1152" s="196"/>
      <c r="B1152" s="199"/>
      <c r="C1152" s="198"/>
      <c r="D1152" s="199"/>
      <c r="E1152" s="2"/>
      <c r="F1152" s="66"/>
    </row>
    <row r="1153" spans="1:6" x14ac:dyDescent="0.25">
      <c r="A1153" s="196"/>
      <c r="B1153" s="199"/>
      <c r="C1153" s="198"/>
      <c r="D1153" s="199"/>
      <c r="E1153" s="2"/>
      <c r="F1153" s="66"/>
    </row>
    <row r="1154" spans="1:6" x14ac:dyDescent="0.25">
      <c r="A1154" s="195"/>
      <c r="B1154" s="197"/>
      <c r="C1154" s="198"/>
      <c r="D1154" s="197"/>
      <c r="E1154" s="2"/>
      <c r="F1154" s="66"/>
    </row>
    <row r="1155" spans="1:6" x14ac:dyDescent="0.25">
      <c r="A1155" s="196"/>
      <c r="B1155" s="199"/>
      <c r="C1155" s="198"/>
      <c r="D1155" s="199"/>
      <c r="E1155" s="2"/>
      <c r="F1155" s="66"/>
    </row>
    <row r="1156" spans="1:6" x14ac:dyDescent="0.25">
      <c r="A1156" s="196"/>
      <c r="B1156" s="199"/>
      <c r="C1156" s="198"/>
      <c r="D1156" s="199"/>
      <c r="E1156" s="2"/>
      <c r="F1156" s="66"/>
    </row>
    <row r="1157" spans="1:6" x14ac:dyDescent="0.25">
      <c r="A1157" s="196"/>
      <c r="B1157" s="199"/>
      <c r="C1157" s="198"/>
      <c r="D1157" s="199"/>
      <c r="E1157" s="2"/>
      <c r="F1157" s="66"/>
    </row>
    <row r="1158" spans="1:6" x14ac:dyDescent="0.25">
      <c r="A1158" s="195"/>
      <c r="B1158" s="197"/>
      <c r="C1158" s="198"/>
      <c r="D1158" s="197"/>
      <c r="E1158" s="2"/>
      <c r="F1158" s="66"/>
    </row>
    <row r="1159" spans="1:6" x14ac:dyDescent="0.25">
      <c r="A1159" s="196"/>
      <c r="B1159" s="197"/>
      <c r="C1159" s="198"/>
      <c r="D1159" s="199"/>
      <c r="E1159" s="2"/>
      <c r="F1159" s="66"/>
    </row>
    <row r="1160" spans="1:6" x14ac:dyDescent="0.25">
      <c r="A1160" s="196"/>
      <c r="B1160" s="197"/>
      <c r="C1160" s="198"/>
      <c r="D1160" s="199"/>
      <c r="E1160" s="2"/>
      <c r="F1160" s="66"/>
    </row>
    <row r="1161" spans="1:6" x14ac:dyDescent="0.25">
      <c r="A1161" s="196"/>
      <c r="B1161" s="197"/>
      <c r="C1161" s="198"/>
      <c r="D1161" s="199"/>
      <c r="E1161" s="2"/>
      <c r="F1161" s="66"/>
    </row>
    <row r="1162" spans="1:6" x14ac:dyDescent="0.25">
      <c r="A1162" s="195"/>
      <c r="B1162" s="197"/>
      <c r="C1162" s="198"/>
      <c r="D1162" s="197"/>
      <c r="E1162" s="2"/>
      <c r="F1162" s="66"/>
    </row>
    <row r="1163" spans="1:6" x14ac:dyDescent="0.25">
      <c r="A1163" s="196"/>
      <c r="B1163" s="197"/>
      <c r="C1163" s="198"/>
      <c r="D1163" s="199"/>
      <c r="E1163" s="2"/>
      <c r="F1163" s="66"/>
    </row>
    <row r="1164" spans="1:6" x14ac:dyDescent="0.25">
      <c r="A1164" s="196"/>
      <c r="B1164" s="197"/>
      <c r="C1164" s="198"/>
      <c r="D1164" s="199"/>
      <c r="E1164" s="2"/>
      <c r="F1164" s="66"/>
    </row>
    <row r="1165" spans="1:6" x14ac:dyDescent="0.25">
      <c r="A1165" s="196"/>
      <c r="B1165" s="197"/>
      <c r="C1165" s="198"/>
      <c r="D1165" s="199"/>
      <c r="E1165" s="2"/>
      <c r="F1165" s="66"/>
    </row>
    <row r="1166" spans="1:6" x14ac:dyDescent="0.25">
      <c r="A1166" s="195"/>
      <c r="B1166" s="197"/>
      <c r="C1166" s="198"/>
      <c r="D1166" s="197"/>
      <c r="E1166" s="2"/>
      <c r="F1166" s="66"/>
    </row>
    <row r="1167" spans="1:6" x14ac:dyDescent="0.25">
      <c r="A1167" s="196"/>
      <c r="B1167" s="199"/>
      <c r="C1167" s="206"/>
      <c r="D1167" s="199"/>
      <c r="E1167" s="2"/>
      <c r="F1167" s="66"/>
    </row>
    <row r="1168" spans="1:6" x14ac:dyDescent="0.25">
      <c r="A1168" s="196"/>
      <c r="B1168" s="199"/>
      <c r="C1168" s="206"/>
      <c r="D1168" s="199"/>
      <c r="E1168" s="2"/>
      <c r="F1168" s="66"/>
    </row>
    <row r="1169" spans="1:6" x14ac:dyDescent="0.25">
      <c r="A1169" s="196"/>
      <c r="B1169" s="199"/>
      <c r="C1169" s="206"/>
      <c r="D1169" s="199"/>
      <c r="E1169" s="2"/>
      <c r="F1169" s="66"/>
    </row>
    <row r="1170" spans="1:6" x14ac:dyDescent="0.25">
      <c r="A1170" s="195"/>
      <c r="B1170" s="197"/>
      <c r="C1170" s="198"/>
      <c r="D1170" s="197"/>
      <c r="E1170" s="2"/>
      <c r="F1170" s="66"/>
    </row>
    <row r="1171" spans="1:6" x14ac:dyDescent="0.25">
      <c r="A1171" s="196"/>
      <c r="B1171" s="199"/>
      <c r="C1171" s="206"/>
      <c r="D1171" s="199"/>
      <c r="E1171" s="2"/>
      <c r="F1171" s="66"/>
    </row>
    <row r="1172" spans="1:6" x14ac:dyDescent="0.25">
      <c r="A1172" s="196"/>
      <c r="B1172" s="199"/>
      <c r="C1172" s="206"/>
      <c r="D1172" s="199"/>
      <c r="E1172" s="2"/>
      <c r="F1172" s="66"/>
    </row>
    <row r="1173" spans="1:6" x14ac:dyDescent="0.25">
      <c r="A1173" s="196"/>
      <c r="B1173" s="199"/>
      <c r="C1173" s="206"/>
      <c r="D1173" s="199"/>
      <c r="E1173" s="2"/>
      <c r="F1173" s="66"/>
    </row>
    <row r="1174" spans="1:6" x14ac:dyDescent="0.25">
      <c r="A1174" s="195"/>
      <c r="B1174" s="197"/>
      <c r="C1174" s="198"/>
      <c r="D1174" s="197"/>
      <c r="E1174" s="2"/>
      <c r="F1174" s="66"/>
    </row>
    <row r="1175" spans="1:6" x14ac:dyDescent="0.25">
      <c r="A1175" s="196"/>
      <c r="B1175" s="199"/>
      <c r="C1175" s="198"/>
      <c r="D1175" s="199"/>
      <c r="E1175" s="2"/>
      <c r="F1175" s="66"/>
    </row>
    <row r="1176" spans="1:6" x14ac:dyDescent="0.25">
      <c r="A1176" s="196"/>
      <c r="B1176" s="199"/>
      <c r="C1176" s="198"/>
      <c r="D1176" s="199"/>
      <c r="E1176" s="2"/>
      <c r="F1176" s="66"/>
    </row>
    <row r="1177" spans="1:6" x14ac:dyDescent="0.25">
      <c r="A1177" s="196"/>
      <c r="B1177" s="199"/>
      <c r="C1177" s="198"/>
      <c r="D1177" s="199"/>
      <c r="E1177" s="2"/>
      <c r="F1177" s="66"/>
    </row>
    <row r="1178" spans="1:6" x14ac:dyDescent="0.25">
      <c r="A1178" s="195"/>
      <c r="B1178" s="197"/>
      <c r="C1178" s="198"/>
      <c r="D1178" s="197"/>
      <c r="E1178" s="2"/>
      <c r="F1178" s="66"/>
    </row>
    <row r="1179" spans="1:6" x14ac:dyDescent="0.25">
      <c r="A1179" s="196"/>
      <c r="B1179" s="197"/>
      <c r="C1179" s="198"/>
      <c r="D1179" s="199"/>
      <c r="E1179" s="2"/>
      <c r="F1179" s="66"/>
    </row>
    <row r="1180" spans="1:6" x14ac:dyDescent="0.25">
      <c r="A1180" s="196"/>
      <c r="B1180" s="197"/>
      <c r="C1180" s="198"/>
      <c r="D1180" s="199"/>
      <c r="E1180" s="2"/>
      <c r="F1180" s="66"/>
    </row>
    <row r="1181" spans="1:6" x14ac:dyDescent="0.25">
      <c r="A1181" s="196"/>
      <c r="B1181" s="197"/>
      <c r="C1181" s="198"/>
      <c r="D1181" s="199"/>
      <c r="E1181" s="2"/>
      <c r="F1181" s="66"/>
    </row>
    <row r="1182" spans="1:6" x14ac:dyDescent="0.25">
      <c r="A1182" s="195"/>
      <c r="B1182" s="197"/>
      <c r="C1182" s="198"/>
      <c r="D1182" s="197"/>
      <c r="E1182" s="2"/>
      <c r="F1182" s="66"/>
    </row>
    <row r="1183" spans="1:6" x14ac:dyDescent="0.25">
      <c r="A1183" s="196"/>
      <c r="B1183" s="197"/>
      <c r="C1183" s="198"/>
      <c r="D1183" s="199"/>
      <c r="E1183" s="2"/>
      <c r="F1183" s="66"/>
    </row>
    <row r="1184" spans="1:6" x14ac:dyDescent="0.25">
      <c r="A1184" s="196"/>
      <c r="B1184" s="197"/>
      <c r="C1184" s="198"/>
      <c r="D1184" s="199"/>
      <c r="E1184" s="2"/>
      <c r="F1184" s="66"/>
    </row>
    <row r="1185" spans="1:6" x14ac:dyDescent="0.25">
      <c r="A1185" s="196"/>
      <c r="B1185" s="197"/>
      <c r="C1185" s="198"/>
      <c r="D1185" s="199"/>
      <c r="E1185" s="2"/>
      <c r="F1185" s="66"/>
    </row>
    <row r="1186" spans="1:6" x14ac:dyDescent="0.25">
      <c r="A1186" s="195"/>
      <c r="B1186" s="197"/>
      <c r="C1186" s="198"/>
      <c r="D1186" s="197"/>
      <c r="E1186" s="2"/>
      <c r="F1186" s="66"/>
    </row>
    <row r="1187" spans="1:6" x14ac:dyDescent="0.25">
      <c r="A1187" s="195"/>
      <c r="B1187" s="197"/>
      <c r="C1187" s="198"/>
      <c r="D1187" s="197"/>
      <c r="E1187" s="2"/>
      <c r="F1187" s="66"/>
    </row>
    <row r="1188" spans="1:6" x14ac:dyDescent="0.25">
      <c r="A1188" s="195"/>
      <c r="B1188" s="197"/>
      <c r="C1188" s="198"/>
      <c r="D1188" s="197"/>
      <c r="E1188" s="2"/>
      <c r="F1188" s="66"/>
    </row>
    <row r="1189" spans="1:6" x14ac:dyDescent="0.25">
      <c r="A1189" s="195"/>
      <c r="B1189" s="197"/>
      <c r="C1189" s="198"/>
      <c r="D1189" s="197"/>
      <c r="E1189" s="2"/>
      <c r="F1189" s="66"/>
    </row>
    <row r="1190" spans="1:6" x14ac:dyDescent="0.25">
      <c r="A1190" s="195"/>
      <c r="B1190" s="197"/>
      <c r="C1190" s="198"/>
      <c r="D1190" s="197"/>
      <c r="E1190" s="2"/>
      <c r="F1190" s="66"/>
    </row>
    <row r="1191" spans="1:6" x14ac:dyDescent="0.25">
      <c r="A1191" s="196"/>
      <c r="B1191" s="199"/>
      <c r="C1191" s="198"/>
      <c r="D1191" s="199"/>
      <c r="E1191" s="2"/>
      <c r="F1191" s="66"/>
    </row>
    <row r="1192" spans="1:6" x14ac:dyDescent="0.25">
      <c r="A1192" s="196"/>
      <c r="B1192" s="199"/>
      <c r="C1192" s="198"/>
      <c r="D1192" s="199"/>
      <c r="E1192" s="2"/>
      <c r="F1192" s="66"/>
    </row>
    <row r="1193" spans="1:6" x14ac:dyDescent="0.25">
      <c r="A1193" s="196"/>
      <c r="B1193" s="199"/>
      <c r="C1193" s="198"/>
      <c r="D1193" s="199"/>
      <c r="E1193" s="2"/>
      <c r="F1193" s="66"/>
    </row>
    <row r="1194" spans="1:6" x14ac:dyDescent="0.25">
      <c r="A1194" s="195"/>
      <c r="B1194" s="197"/>
      <c r="C1194" s="198"/>
      <c r="D1194" s="197"/>
      <c r="E1194" s="2"/>
      <c r="F1194" s="66"/>
    </row>
    <row r="1195" spans="1:6" x14ac:dyDescent="0.25">
      <c r="A1195" s="196"/>
      <c r="B1195" s="199"/>
      <c r="C1195" s="198"/>
      <c r="D1195" s="199"/>
      <c r="E1195" s="2"/>
      <c r="F1195" s="66"/>
    </row>
    <row r="1196" spans="1:6" x14ac:dyDescent="0.25">
      <c r="A1196" s="196"/>
      <c r="B1196" s="199"/>
      <c r="C1196" s="198"/>
      <c r="D1196" s="199"/>
      <c r="E1196" s="2"/>
      <c r="F1196" s="66"/>
    </row>
    <row r="1197" spans="1:6" x14ac:dyDescent="0.25">
      <c r="A1197" s="196"/>
      <c r="B1197" s="199"/>
      <c r="C1197" s="198"/>
      <c r="D1197" s="199"/>
      <c r="E1197" s="2"/>
      <c r="F1197" s="66"/>
    </row>
    <row r="1198" spans="1:6" x14ac:dyDescent="0.25">
      <c r="A1198" s="195"/>
      <c r="B1198" s="197"/>
      <c r="C1198" s="198"/>
      <c r="D1198" s="197"/>
      <c r="E1198" s="2"/>
      <c r="F1198" s="66"/>
    </row>
    <row r="1199" spans="1:6" x14ac:dyDescent="0.25">
      <c r="A1199" s="196"/>
      <c r="B1199" s="197"/>
      <c r="C1199" s="198"/>
      <c r="D1199" s="199"/>
      <c r="E1199" s="2"/>
      <c r="F1199" s="66"/>
    </row>
    <row r="1200" spans="1:6" x14ac:dyDescent="0.25">
      <c r="A1200" s="196"/>
      <c r="B1200" s="197"/>
      <c r="C1200" s="198"/>
      <c r="D1200" s="199"/>
      <c r="E1200" s="2"/>
      <c r="F1200" s="66"/>
    </row>
    <row r="1201" spans="1:6" x14ac:dyDescent="0.25">
      <c r="A1201" s="196"/>
      <c r="B1201" s="197"/>
      <c r="C1201" s="198"/>
      <c r="D1201" s="199"/>
      <c r="E1201" s="2"/>
      <c r="F1201" s="66"/>
    </row>
    <row r="1202" spans="1:6" x14ac:dyDescent="0.25">
      <c r="A1202" s="195"/>
      <c r="B1202" s="197"/>
      <c r="C1202" s="198"/>
      <c r="D1202" s="197"/>
      <c r="E1202" s="2"/>
      <c r="F1202" s="66"/>
    </row>
    <row r="1203" spans="1:6" x14ac:dyDescent="0.25">
      <c r="A1203" s="196"/>
      <c r="B1203" s="197"/>
      <c r="C1203" s="198"/>
      <c r="D1203" s="199"/>
      <c r="E1203" s="2"/>
      <c r="F1203" s="66"/>
    </row>
    <row r="1204" spans="1:6" x14ac:dyDescent="0.25">
      <c r="A1204" s="196"/>
      <c r="B1204" s="197"/>
      <c r="C1204" s="198"/>
      <c r="D1204" s="199"/>
      <c r="E1204" s="2"/>
      <c r="F1204" s="66"/>
    </row>
    <row r="1205" spans="1:6" x14ac:dyDescent="0.25">
      <c r="A1205" s="196"/>
      <c r="B1205" s="197"/>
      <c r="C1205" s="198"/>
      <c r="D1205" s="199"/>
      <c r="E1205" s="2"/>
      <c r="F1205" s="66"/>
    </row>
    <row r="1206" spans="1:6" x14ac:dyDescent="0.25">
      <c r="A1206" s="195"/>
      <c r="B1206" s="197"/>
      <c r="C1206" s="198"/>
      <c r="D1206" s="197"/>
      <c r="E1206" s="2"/>
      <c r="F1206" s="66"/>
    </row>
    <row r="1207" spans="1:6" x14ac:dyDescent="0.25">
      <c r="A1207" s="196"/>
      <c r="B1207" s="199"/>
      <c r="C1207" s="206"/>
      <c r="D1207" s="199"/>
      <c r="E1207" s="2"/>
      <c r="F1207" s="66"/>
    </row>
    <row r="1208" spans="1:6" x14ac:dyDescent="0.25">
      <c r="A1208" s="196"/>
      <c r="B1208" s="199"/>
      <c r="C1208" s="206"/>
      <c r="D1208" s="199"/>
      <c r="E1208" s="2"/>
      <c r="F1208" s="66"/>
    </row>
    <row r="1209" spans="1:6" x14ac:dyDescent="0.25">
      <c r="A1209" s="196"/>
      <c r="B1209" s="199"/>
      <c r="C1209" s="206"/>
      <c r="D1209" s="199"/>
      <c r="E1209" s="2"/>
      <c r="F1209" s="66"/>
    </row>
    <row r="1210" spans="1:6" x14ac:dyDescent="0.25">
      <c r="A1210" s="195"/>
      <c r="B1210" s="197"/>
      <c r="C1210" s="198"/>
      <c r="D1210" s="197"/>
      <c r="E1210" s="2"/>
      <c r="F1210" s="66"/>
    </row>
    <row r="1211" spans="1:6" x14ac:dyDescent="0.25">
      <c r="A1211" s="196"/>
      <c r="B1211" s="199"/>
      <c r="C1211" s="206"/>
      <c r="D1211" s="199"/>
      <c r="E1211" s="2"/>
      <c r="F1211" s="66"/>
    </row>
    <row r="1212" spans="1:6" x14ac:dyDescent="0.25">
      <c r="A1212" s="196"/>
      <c r="B1212" s="199"/>
      <c r="C1212" s="206"/>
      <c r="D1212" s="199"/>
      <c r="E1212" s="2"/>
      <c r="F1212" s="66"/>
    </row>
    <row r="1213" spans="1:6" x14ac:dyDescent="0.25">
      <c r="A1213" s="196"/>
      <c r="B1213" s="199"/>
      <c r="C1213" s="206"/>
      <c r="D1213" s="199"/>
      <c r="E1213" s="2"/>
      <c r="F1213" s="66"/>
    </row>
    <row r="1214" spans="1:6" x14ac:dyDescent="0.25">
      <c r="A1214" s="195"/>
      <c r="B1214" s="197"/>
      <c r="C1214" s="198"/>
      <c r="D1214" s="197"/>
      <c r="E1214" s="2"/>
      <c r="F1214" s="66"/>
    </row>
    <row r="1215" spans="1:6" x14ac:dyDescent="0.25">
      <c r="A1215" s="196"/>
      <c r="B1215" s="199"/>
      <c r="C1215" s="198"/>
      <c r="D1215" s="199"/>
      <c r="E1215" s="2"/>
      <c r="F1215" s="66"/>
    </row>
    <row r="1216" spans="1:6" x14ac:dyDescent="0.25">
      <c r="A1216" s="196"/>
      <c r="B1216" s="199"/>
      <c r="C1216" s="198"/>
      <c r="D1216" s="199"/>
      <c r="E1216" s="2"/>
      <c r="F1216" s="66"/>
    </row>
    <row r="1217" spans="1:6" x14ac:dyDescent="0.25">
      <c r="A1217" s="196"/>
      <c r="B1217" s="199"/>
      <c r="C1217" s="198"/>
      <c r="D1217" s="199"/>
      <c r="E1217" s="2"/>
      <c r="F1217" s="66"/>
    </row>
    <row r="1218" spans="1:6" x14ac:dyDescent="0.25">
      <c r="A1218" s="195"/>
      <c r="B1218" s="197"/>
      <c r="C1218" s="198"/>
      <c r="D1218" s="197"/>
      <c r="E1218" s="2"/>
      <c r="F1218" s="66"/>
    </row>
    <row r="1219" spans="1:6" x14ac:dyDescent="0.25">
      <c r="A1219" s="196"/>
      <c r="B1219" s="197"/>
      <c r="C1219" s="198"/>
      <c r="D1219" s="199"/>
      <c r="E1219" s="2"/>
      <c r="F1219" s="66"/>
    </row>
    <row r="1220" spans="1:6" x14ac:dyDescent="0.25">
      <c r="A1220" s="196"/>
      <c r="B1220" s="197"/>
      <c r="C1220" s="198"/>
      <c r="D1220" s="199"/>
      <c r="E1220" s="2"/>
      <c r="F1220" s="66"/>
    </row>
    <row r="1221" spans="1:6" x14ac:dyDescent="0.25">
      <c r="A1221" s="196"/>
      <c r="B1221" s="197"/>
      <c r="C1221" s="198"/>
      <c r="D1221" s="199"/>
      <c r="E1221" s="2"/>
      <c r="F1221" s="66"/>
    </row>
    <row r="1222" spans="1:6" x14ac:dyDescent="0.25">
      <c r="A1222" s="195"/>
      <c r="B1222" s="197"/>
      <c r="C1222" s="198"/>
      <c r="D1222" s="197"/>
      <c r="E1222" s="2"/>
      <c r="F1222" s="66"/>
    </row>
    <row r="1223" spans="1:6" x14ac:dyDescent="0.25">
      <c r="A1223" s="196"/>
      <c r="B1223" s="197"/>
      <c r="C1223" s="198"/>
      <c r="D1223" s="199"/>
      <c r="E1223" s="2"/>
      <c r="F1223" s="66"/>
    </row>
    <row r="1224" spans="1:6" x14ac:dyDescent="0.25">
      <c r="A1224" s="196"/>
      <c r="B1224" s="197"/>
      <c r="C1224" s="198"/>
      <c r="D1224" s="199"/>
      <c r="E1224" s="2"/>
      <c r="F1224" s="66"/>
    </row>
    <row r="1225" spans="1:6" x14ac:dyDescent="0.25">
      <c r="A1225" s="196"/>
      <c r="B1225" s="197"/>
      <c r="C1225" s="198"/>
      <c r="D1225" s="199"/>
      <c r="E1225" s="2"/>
      <c r="F1225" s="66"/>
    </row>
    <row r="1226" spans="1:6" x14ac:dyDescent="0.25">
      <c r="A1226" s="195"/>
      <c r="B1226" s="197"/>
      <c r="C1226" s="198"/>
      <c r="D1226" s="197"/>
      <c r="E1226" s="2"/>
      <c r="F1226" s="66"/>
    </row>
    <row r="1227" spans="1:6" x14ac:dyDescent="0.25">
      <c r="A1227" s="195"/>
      <c r="B1227" s="197"/>
      <c r="C1227" s="198"/>
      <c r="D1227" s="197"/>
      <c r="E1227" s="2"/>
      <c r="F1227" s="66"/>
    </row>
    <row r="1228" spans="1:6" x14ac:dyDescent="0.25">
      <c r="A1228" s="195"/>
      <c r="B1228" s="197"/>
      <c r="C1228" s="198"/>
      <c r="D1228" s="197"/>
      <c r="E1228" s="2"/>
      <c r="F1228" s="66"/>
    </row>
    <row r="1229" spans="1:6" x14ac:dyDescent="0.25">
      <c r="A1229" s="195"/>
      <c r="B1229" s="197"/>
      <c r="C1229" s="198"/>
      <c r="D1229" s="197"/>
      <c r="E1229" s="2"/>
      <c r="F1229" s="66"/>
    </row>
    <row r="1230" spans="1:6" x14ac:dyDescent="0.25">
      <c r="A1230" s="195"/>
      <c r="B1230" s="197"/>
      <c r="C1230" s="198"/>
      <c r="D1230" s="197"/>
      <c r="E1230" s="2"/>
      <c r="F1230" s="66"/>
    </row>
    <row r="1231" spans="1:6" x14ac:dyDescent="0.25">
      <c r="A1231" s="196"/>
      <c r="B1231" s="199"/>
      <c r="C1231" s="198"/>
      <c r="D1231" s="199"/>
      <c r="E1231" s="2"/>
      <c r="F1231" s="66"/>
    </row>
    <row r="1232" spans="1:6" x14ac:dyDescent="0.25">
      <c r="A1232" s="196"/>
      <c r="B1232" s="199"/>
      <c r="C1232" s="198"/>
      <c r="D1232" s="199"/>
      <c r="E1232" s="2"/>
      <c r="F1232" s="66"/>
    </row>
    <row r="1233" spans="1:6" x14ac:dyDescent="0.25">
      <c r="A1233" s="196"/>
      <c r="B1233" s="199"/>
      <c r="C1233" s="198"/>
      <c r="D1233" s="199"/>
      <c r="E1233" s="2"/>
      <c r="F1233" s="66"/>
    </row>
    <row r="1234" spans="1:6" x14ac:dyDescent="0.25">
      <c r="A1234" s="195"/>
      <c r="B1234" s="197"/>
      <c r="C1234" s="198"/>
      <c r="D1234" s="197"/>
      <c r="E1234" s="2"/>
      <c r="F1234" s="66"/>
    </row>
    <row r="1235" spans="1:6" x14ac:dyDescent="0.25">
      <c r="A1235" s="196"/>
      <c r="B1235" s="199"/>
      <c r="C1235" s="198"/>
      <c r="D1235" s="199"/>
      <c r="E1235" s="2"/>
      <c r="F1235" s="66"/>
    </row>
    <row r="1236" spans="1:6" x14ac:dyDescent="0.25">
      <c r="A1236" s="196"/>
      <c r="B1236" s="199"/>
      <c r="C1236" s="198"/>
      <c r="D1236" s="199"/>
      <c r="E1236" s="2"/>
      <c r="F1236" s="66"/>
    </row>
    <row r="1237" spans="1:6" x14ac:dyDescent="0.25">
      <c r="A1237" s="196"/>
      <c r="B1237" s="199"/>
      <c r="C1237" s="198"/>
      <c r="D1237" s="199"/>
      <c r="E1237" s="2"/>
      <c r="F1237" s="66"/>
    </row>
    <row r="1238" spans="1:6" x14ac:dyDescent="0.25">
      <c r="A1238" s="195"/>
      <c r="B1238" s="197"/>
      <c r="C1238" s="198"/>
      <c r="D1238" s="197"/>
      <c r="E1238" s="2"/>
      <c r="F1238" s="66"/>
    </row>
    <row r="1239" spans="1:6" x14ac:dyDescent="0.25">
      <c r="A1239" s="196"/>
      <c r="B1239" s="197"/>
      <c r="C1239" s="198"/>
      <c r="D1239" s="199"/>
      <c r="E1239" s="2"/>
      <c r="F1239" s="66"/>
    </row>
    <row r="1240" spans="1:6" x14ac:dyDescent="0.25">
      <c r="A1240" s="196"/>
      <c r="B1240" s="197"/>
      <c r="C1240" s="198"/>
      <c r="D1240" s="199"/>
      <c r="E1240" s="2"/>
      <c r="F1240" s="66"/>
    </row>
    <row r="1241" spans="1:6" x14ac:dyDescent="0.25">
      <c r="A1241" s="196"/>
      <c r="B1241" s="197"/>
      <c r="C1241" s="198"/>
      <c r="D1241" s="199"/>
      <c r="E1241" s="2"/>
      <c r="F1241" s="66"/>
    </row>
    <row r="1242" spans="1:6" x14ac:dyDescent="0.25">
      <c r="A1242" s="195"/>
      <c r="B1242" s="197"/>
      <c r="C1242" s="198"/>
      <c r="D1242" s="197"/>
      <c r="E1242" s="2"/>
      <c r="F1242" s="66"/>
    </row>
    <row r="1243" spans="1:6" x14ac:dyDescent="0.25">
      <c r="A1243" s="196"/>
      <c r="B1243" s="197"/>
      <c r="C1243" s="198"/>
      <c r="D1243" s="199"/>
      <c r="E1243" s="2"/>
      <c r="F1243" s="66"/>
    </row>
    <row r="1244" spans="1:6" x14ac:dyDescent="0.25">
      <c r="A1244" s="196"/>
      <c r="B1244" s="197"/>
      <c r="C1244" s="198"/>
      <c r="D1244" s="199"/>
      <c r="E1244" s="2"/>
      <c r="F1244" s="66"/>
    </row>
    <row r="1245" spans="1:6" x14ac:dyDescent="0.25">
      <c r="A1245" s="196"/>
      <c r="B1245" s="197"/>
      <c r="C1245" s="198"/>
      <c r="D1245" s="199"/>
      <c r="E1245" s="2"/>
      <c r="F1245" s="66"/>
    </row>
    <row r="1246" spans="1:6" x14ac:dyDescent="0.25">
      <c r="A1246" s="195"/>
      <c r="B1246" s="197"/>
      <c r="C1246" s="198"/>
      <c r="D1246" s="197"/>
      <c r="E1246" s="2"/>
      <c r="F1246" s="66"/>
    </row>
    <row r="1247" spans="1:6" x14ac:dyDescent="0.25">
      <c r="A1247" s="196"/>
      <c r="B1247" s="199"/>
      <c r="C1247" s="206"/>
      <c r="D1247" s="199"/>
      <c r="E1247" s="2"/>
      <c r="F1247" s="66"/>
    </row>
    <row r="1248" spans="1:6" x14ac:dyDescent="0.25">
      <c r="A1248" s="196"/>
      <c r="B1248" s="199"/>
      <c r="C1248" s="206"/>
      <c r="D1248" s="199"/>
      <c r="E1248" s="2"/>
      <c r="F1248" s="66"/>
    </row>
    <row r="1249" spans="1:6" x14ac:dyDescent="0.25">
      <c r="A1249" s="196"/>
      <c r="B1249" s="199"/>
      <c r="C1249" s="206"/>
      <c r="D1249" s="199"/>
      <c r="E1249" s="2"/>
      <c r="F1249" s="66"/>
    </row>
    <row r="1250" spans="1:6" x14ac:dyDescent="0.25">
      <c r="A1250" s="195"/>
      <c r="B1250" s="197"/>
      <c r="C1250" s="198"/>
      <c r="D1250" s="197"/>
      <c r="E1250" s="2"/>
      <c r="F1250" s="66"/>
    </row>
    <row r="1251" spans="1:6" x14ac:dyDescent="0.25">
      <c r="A1251" s="196"/>
      <c r="B1251" s="199"/>
      <c r="C1251" s="206"/>
      <c r="D1251" s="199"/>
      <c r="E1251" s="2"/>
      <c r="F1251" s="66"/>
    </row>
    <row r="1252" spans="1:6" x14ac:dyDescent="0.25">
      <c r="A1252" s="196"/>
      <c r="B1252" s="199"/>
      <c r="C1252" s="206"/>
      <c r="D1252" s="199"/>
      <c r="E1252" s="2"/>
      <c r="F1252" s="66"/>
    </row>
    <row r="1253" spans="1:6" x14ac:dyDescent="0.25">
      <c r="A1253" s="196"/>
      <c r="B1253" s="199"/>
      <c r="C1253" s="206"/>
      <c r="D1253" s="199"/>
      <c r="E1253" s="2"/>
      <c r="F1253" s="66"/>
    </row>
    <row r="1254" spans="1:6" x14ac:dyDescent="0.25">
      <c r="A1254" s="195"/>
      <c r="B1254" s="197"/>
      <c r="C1254" s="198"/>
      <c r="D1254" s="197"/>
      <c r="E1254" s="2"/>
      <c r="F1254" s="66"/>
    </row>
    <row r="1255" spans="1:6" x14ac:dyDescent="0.25">
      <c r="A1255" s="196"/>
      <c r="B1255" s="199"/>
      <c r="C1255" s="198"/>
      <c r="D1255" s="199"/>
      <c r="E1255" s="2"/>
      <c r="F1255" s="66"/>
    </row>
    <row r="1256" spans="1:6" x14ac:dyDescent="0.25">
      <c r="A1256" s="196"/>
      <c r="B1256" s="199"/>
      <c r="C1256" s="198"/>
      <c r="D1256" s="199"/>
      <c r="E1256" s="2"/>
      <c r="F1256" s="66"/>
    </row>
    <row r="1257" spans="1:6" x14ac:dyDescent="0.25">
      <c r="A1257" s="196"/>
      <c r="B1257" s="199"/>
      <c r="C1257" s="198"/>
      <c r="D1257" s="199"/>
      <c r="E1257" s="2"/>
      <c r="F1257" s="66"/>
    </row>
    <row r="1258" spans="1:6" x14ac:dyDescent="0.25">
      <c r="A1258" s="195"/>
      <c r="B1258" s="197"/>
      <c r="C1258" s="198"/>
      <c r="D1258" s="197"/>
      <c r="E1258" s="2"/>
      <c r="F1258" s="66"/>
    </row>
    <row r="1259" spans="1:6" x14ac:dyDescent="0.25">
      <c r="A1259" s="196"/>
      <c r="B1259" s="197"/>
      <c r="C1259" s="198"/>
      <c r="D1259" s="199"/>
      <c r="E1259" s="2"/>
      <c r="F1259" s="66"/>
    </row>
    <row r="1260" spans="1:6" x14ac:dyDescent="0.25">
      <c r="A1260" s="196"/>
      <c r="B1260" s="197"/>
      <c r="C1260" s="198"/>
      <c r="D1260" s="199"/>
      <c r="E1260" s="2"/>
      <c r="F1260" s="66"/>
    </row>
    <row r="1261" spans="1:6" x14ac:dyDescent="0.25">
      <c r="A1261" s="196"/>
      <c r="B1261" s="197"/>
      <c r="C1261" s="198"/>
      <c r="D1261" s="199"/>
      <c r="E1261" s="2"/>
      <c r="F1261" s="66"/>
    </row>
    <row r="1262" spans="1:6" x14ac:dyDescent="0.25">
      <c r="A1262" s="195"/>
      <c r="B1262" s="197"/>
      <c r="C1262" s="198"/>
      <c r="D1262" s="197"/>
      <c r="E1262" s="2"/>
      <c r="F1262" s="66"/>
    </row>
    <row r="1263" spans="1:6" x14ac:dyDescent="0.25">
      <c r="A1263" s="196"/>
      <c r="B1263" s="197"/>
      <c r="C1263" s="198"/>
      <c r="D1263" s="199"/>
      <c r="E1263" s="2"/>
      <c r="F1263" s="66"/>
    </row>
    <row r="1264" spans="1:6" x14ac:dyDescent="0.25">
      <c r="A1264" s="196"/>
      <c r="B1264" s="197"/>
      <c r="C1264" s="198"/>
      <c r="D1264" s="199"/>
      <c r="E1264" s="2"/>
      <c r="F1264" s="66"/>
    </row>
    <row r="1265" spans="1:6" x14ac:dyDescent="0.25">
      <c r="A1265" s="196"/>
      <c r="B1265" s="197"/>
      <c r="C1265" s="198"/>
      <c r="D1265" s="199"/>
      <c r="E1265" s="2"/>
      <c r="F1265" s="66"/>
    </row>
    <row r="1266" spans="1:6" x14ac:dyDescent="0.25">
      <c r="A1266" s="195"/>
      <c r="B1266" s="197"/>
      <c r="C1266" s="198"/>
      <c r="D1266" s="197"/>
      <c r="E1266" s="2"/>
      <c r="F1266" s="66"/>
    </row>
    <row r="1267" spans="1:6" x14ac:dyDescent="0.25">
      <c r="A1267" s="195"/>
      <c r="B1267" s="197"/>
      <c r="C1267" s="198"/>
      <c r="D1267" s="197"/>
      <c r="E1267" s="2"/>
      <c r="F1267" s="66"/>
    </row>
    <row r="1268" spans="1:6" x14ac:dyDescent="0.25">
      <c r="A1268" s="195"/>
      <c r="B1268" s="197"/>
      <c r="C1268" s="198"/>
      <c r="D1268" s="197"/>
      <c r="E1268" s="2"/>
      <c r="F1268" s="66"/>
    </row>
    <row r="1269" spans="1:6" x14ac:dyDescent="0.25">
      <c r="A1269" s="195"/>
      <c r="B1269" s="197"/>
      <c r="C1269" s="198"/>
      <c r="D1269" s="197"/>
      <c r="E1269" s="2"/>
      <c r="F1269" s="66"/>
    </row>
    <row r="1270" spans="1:6" x14ac:dyDescent="0.25">
      <c r="A1270" s="195"/>
      <c r="B1270" s="197"/>
      <c r="C1270" s="198"/>
      <c r="D1270" s="197"/>
      <c r="E1270" s="2"/>
      <c r="F1270" s="66"/>
    </row>
    <row r="1271" spans="1:6" x14ac:dyDescent="0.25">
      <c r="A1271" s="196"/>
      <c r="B1271" s="199"/>
      <c r="C1271" s="198"/>
      <c r="D1271" s="199"/>
      <c r="E1271" s="2"/>
      <c r="F1271" s="66"/>
    </row>
    <row r="1272" spans="1:6" x14ac:dyDescent="0.25">
      <c r="A1272" s="196"/>
      <c r="B1272" s="199"/>
      <c r="C1272" s="198"/>
      <c r="D1272" s="199"/>
      <c r="E1272" s="2"/>
      <c r="F1272" s="66"/>
    </row>
    <row r="1273" spans="1:6" x14ac:dyDescent="0.25">
      <c r="A1273" s="196"/>
      <c r="B1273" s="199"/>
      <c r="C1273" s="198"/>
      <c r="D1273" s="199"/>
      <c r="E1273" s="2"/>
      <c r="F1273" s="66"/>
    </row>
    <row r="1274" spans="1:6" x14ac:dyDescent="0.25">
      <c r="A1274" s="195"/>
      <c r="B1274" s="197"/>
      <c r="C1274" s="198"/>
      <c r="D1274" s="197"/>
      <c r="E1274" s="2"/>
      <c r="F1274" s="66"/>
    </row>
    <row r="1275" spans="1:6" x14ac:dyDescent="0.25">
      <c r="A1275" s="196"/>
      <c r="B1275" s="199"/>
      <c r="C1275" s="198"/>
      <c r="D1275" s="199"/>
      <c r="E1275" s="2"/>
      <c r="F1275" s="66"/>
    </row>
    <row r="1276" spans="1:6" x14ac:dyDescent="0.25">
      <c r="A1276" s="196"/>
      <c r="B1276" s="199"/>
      <c r="C1276" s="198"/>
      <c r="D1276" s="199"/>
      <c r="E1276" s="2"/>
      <c r="F1276" s="66"/>
    </row>
    <row r="1277" spans="1:6" x14ac:dyDescent="0.25">
      <c r="A1277" s="196"/>
      <c r="B1277" s="199"/>
      <c r="C1277" s="198"/>
      <c r="D1277" s="199"/>
      <c r="E1277" s="2"/>
      <c r="F1277" s="66"/>
    </row>
    <row r="1278" spans="1:6" x14ac:dyDescent="0.25">
      <c r="A1278" s="195"/>
      <c r="B1278" s="197"/>
      <c r="C1278" s="198"/>
      <c r="D1278" s="197"/>
      <c r="E1278" s="2"/>
      <c r="F1278" s="66"/>
    </row>
    <row r="1279" spans="1:6" x14ac:dyDescent="0.25">
      <c r="A1279" s="196"/>
      <c r="B1279" s="197"/>
      <c r="C1279" s="198"/>
      <c r="D1279" s="199"/>
      <c r="E1279" s="2"/>
      <c r="F1279" s="66"/>
    </row>
    <row r="1280" spans="1:6" x14ac:dyDescent="0.25">
      <c r="A1280" s="196"/>
      <c r="B1280" s="197"/>
      <c r="C1280" s="198"/>
      <c r="D1280" s="199"/>
      <c r="E1280" s="2"/>
      <c r="F1280" s="66"/>
    </row>
    <row r="1281" spans="1:6" x14ac:dyDescent="0.25">
      <c r="A1281" s="196"/>
      <c r="B1281" s="197"/>
      <c r="C1281" s="198"/>
      <c r="D1281" s="199"/>
      <c r="E1281" s="2"/>
      <c r="F1281" s="66"/>
    </row>
    <row r="1282" spans="1:6" x14ac:dyDescent="0.25">
      <c r="A1282" s="195"/>
      <c r="B1282" s="197"/>
      <c r="C1282" s="198"/>
      <c r="D1282" s="197"/>
      <c r="E1282" s="2"/>
      <c r="F1282" s="66"/>
    </row>
    <row r="1283" spans="1:6" x14ac:dyDescent="0.25">
      <c r="A1283" s="196"/>
      <c r="B1283" s="197"/>
      <c r="C1283" s="198"/>
      <c r="D1283" s="199"/>
      <c r="E1283" s="2"/>
      <c r="F1283" s="66"/>
    </row>
    <row r="1284" spans="1:6" x14ac:dyDescent="0.25">
      <c r="A1284" s="196"/>
      <c r="B1284" s="197"/>
      <c r="C1284" s="198"/>
      <c r="D1284" s="199"/>
      <c r="E1284" s="2"/>
      <c r="F1284" s="66"/>
    </row>
    <row r="1285" spans="1:6" x14ac:dyDescent="0.25">
      <c r="A1285" s="196"/>
      <c r="B1285" s="197"/>
      <c r="C1285" s="198"/>
      <c r="D1285" s="199"/>
      <c r="E1285" s="2"/>
      <c r="F1285" s="66"/>
    </row>
    <row r="1286" spans="1:6" x14ac:dyDescent="0.25">
      <c r="A1286" s="195"/>
      <c r="B1286" s="197"/>
      <c r="C1286" s="198"/>
      <c r="D1286" s="197"/>
      <c r="E1286" s="2"/>
      <c r="F1286" s="66"/>
    </row>
    <row r="1287" spans="1:6" x14ac:dyDescent="0.25">
      <c r="A1287" s="196"/>
      <c r="B1287" s="199"/>
      <c r="C1287" s="206"/>
      <c r="D1287" s="199"/>
      <c r="E1287" s="2"/>
      <c r="F1287" s="66"/>
    </row>
    <row r="1288" spans="1:6" x14ac:dyDescent="0.25">
      <c r="A1288" s="196"/>
      <c r="B1288" s="199"/>
      <c r="C1288" s="206"/>
      <c r="D1288" s="199"/>
      <c r="E1288" s="2"/>
      <c r="F1288" s="66"/>
    </row>
    <row r="1289" spans="1:6" x14ac:dyDescent="0.25">
      <c r="A1289" s="196"/>
      <c r="B1289" s="199"/>
      <c r="C1289" s="206"/>
      <c r="D1289" s="199"/>
      <c r="E1289" s="2"/>
      <c r="F1289" s="66"/>
    </row>
    <row r="1290" spans="1:6" x14ac:dyDescent="0.25">
      <c r="A1290" s="195"/>
      <c r="B1290" s="197"/>
      <c r="C1290" s="198"/>
      <c r="D1290" s="197"/>
      <c r="E1290" s="2"/>
      <c r="F1290" s="66"/>
    </row>
    <row r="1291" spans="1:6" x14ac:dyDescent="0.25">
      <c r="A1291" s="196"/>
      <c r="B1291" s="199"/>
      <c r="C1291" s="206"/>
      <c r="D1291" s="199"/>
      <c r="E1291" s="2"/>
      <c r="F1291" s="66"/>
    </row>
    <row r="1292" spans="1:6" x14ac:dyDescent="0.25">
      <c r="A1292" s="196"/>
      <c r="B1292" s="199"/>
      <c r="C1292" s="206"/>
      <c r="D1292" s="199"/>
      <c r="E1292" s="2"/>
      <c r="F1292" s="66"/>
    </row>
    <row r="1293" spans="1:6" x14ac:dyDescent="0.25">
      <c r="A1293" s="196"/>
      <c r="B1293" s="199"/>
      <c r="C1293" s="206"/>
      <c r="D1293" s="199"/>
      <c r="E1293" s="2"/>
      <c r="F1293" s="66"/>
    </row>
    <row r="1294" spans="1:6" x14ac:dyDescent="0.25">
      <c r="A1294" s="195"/>
      <c r="B1294" s="197"/>
      <c r="C1294" s="198"/>
      <c r="D1294" s="197"/>
      <c r="E1294" s="2"/>
      <c r="F1294" s="66"/>
    </row>
    <row r="1295" spans="1:6" x14ac:dyDescent="0.25">
      <c r="A1295" s="196"/>
      <c r="B1295" s="199"/>
      <c r="C1295" s="198"/>
      <c r="D1295" s="199"/>
      <c r="E1295" s="2"/>
      <c r="F1295" s="66"/>
    </row>
    <row r="1296" spans="1:6" x14ac:dyDescent="0.25">
      <c r="A1296" s="196"/>
      <c r="B1296" s="199"/>
      <c r="C1296" s="198"/>
      <c r="D1296" s="199"/>
      <c r="E1296" s="2"/>
      <c r="F1296" s="66"/>
    </row>
    <row r="1297" spans="1:6" x14ac:dyDescent="0.25">
      <c r="A1297" s="196"/>
      <c r="B1297" s="199"/>
      <c r="C1297" s="198"/>
      <c r="D1297" s="199"/>
      <c r="E1297" s="2"/>
      <c r="F1297" s="66"/>
    </row>
    <row r="1298" spans="1:6" x14ac:dyDescent="0.25">
      <c r="A1298" s="195"/>
      <c r="B1298" s="197"/>
      <c r="C1298" s="198"/>
      <c r="D1298" s="197"/>
      <c r="E1298" s="2"/>
      <c r="F1298" s="66"/>
    </row>
    <row r="1299" spans="1:6" x14ac:dyDescent="0.25">
      <c r="A1299" s="196"/>
      <c r="B1299" s="197"/>
      <c r="C1299" s="198"/>
      <c r="D1299" s="199"/>
      <c r="E1299" s="2"/>
      <c r="F1299" s="66"/>
    </row>
    <row r="1300" spans="1:6" x14ac:dyDescent="0.25">
      <c r="A1300" s="196"/>
      <c r="B1300" s="197"/>
      <c r="C1300" s="198"/>
      <c r="D1300" s="199"/>
      <c r="E1300" s="2"/>
      <c r="F1300" s="66"/>
    </row>
    <row r="1301" spans="1:6" x14ac:dyDescent="0.25">
      <c r="A1301" s="196"/>
      <c r="B1301" s="197"/>
      <c r="C1301" s="198"/>
      <c r="D1301" s="199"/>
      <c r="E1301" s="2"/>
      <c r="F1301" s="66"/>
    </row>
    <row r="1302" spans="1:6" x14ac:dyDescent="0.25">
      <c r="A1302" s="195"/>
      <c r="B1302" s="197"/>
      <c r="C1302" s="198"/>
      <c r="D1302" s="197"/>
      <c r="E1302" s="2"/>
      <c r="F1302" s="66"/>
    </row>
    <row r="1303" spans="1:6" x14ac:dyDescent="0.25">
      <c r="A1303" s="196"/>
      <c r="B1303" s="197"/>
      <c r="C1303" s="198"/>
      <c r="D1303" s="199"/>
      <c r="E1303" s="2"/>
      <c r="F1303" s="66"/>
    </row>
    <row r="1304" spans="1:6" x14ac:dyDescent="0.25">
      <c r="A1304" s="196"/>
      <c r="B1304" s="197"/>
      <c r="C1304" s="198"/>
      <c r="D1304" s="199"/>
      <c r="E1304" s="2"/>
      <c r="F1304" s="66"/>
    </row>
    <row r="1305" spans="1:6" x14ac:dyDescent="0.25">
      <c r="A1305" s="196"/>
      <c r="B1305" s="197"/>
      <c r="C1305" s="198"/>
      <c r="D1305" s="199"/>
      <c r="E1305" s="2"/>
      <c r="F1305" s="66"/>
    </row>
    <row r="1306" spans="1:6" x14ac:dyDescent="0.25">
      <c r="A1306" s="195"/>
      <c r="B1306" s="197"/>
      <c r="C1306" s="198"/>
      <c r="D1306" s="197"/>
      <c r="E1306" s="2"/>
      <c r="F1306" s="66"/>
    </row>
    <row r="1307" spans="1:6" x14ac:dyDescent="0.25">
      <c r="A1307" s="195"/>
      <c r="B1307" s="197"/>
      <c r="C1307" s="198"/>
      <c r="D1307" s="197"/>
      <c r="E1307" s="2"/>
      <c r="F1307" s="66"/>
    </row>
    <row r="1308" spans="1:6" x14ac:dyDescent="0.25">
      <c r="A1308" s="195"/>
      <c r="B1308" s="197"/>
      <c r="C1308" s="198"/>
      <c r="D1308" s="197"/>
      <c r="E1308" s="2"/>
      <c r="F1308" s="66"/>
    </row>
    <row r="1309" spans="1:6" x14ac:dyDescent="0.25">
      <c r="A1309" s="195"/>
      <c r="B1309" s="197"/>
      <c r="C1309" s="198"/>
      <c r="D1309" s="197"/>
      <c r="E1309" s="2"/>
      <c r="F1309" s="66"/>
    </row>
    <row r="1310" spans="1:6" x14ac:dyDescent="0.25">
      <c r="A1310" s="195"/>
      <c r="B1310" s="197"/>
      <c r="C1310" s="198"/>
      <c r="D1310" s="197"/>
      <c r="E1310" s="2"/>
      <c r="F1310" s="66"/>
    </row>
    <row r="1311" spans="1:6" x14ac:dyDescent="0.25">
      <c r="A1311" s="196"/>
      <c r="B1311" s="199"/>
      <c r="C1311" s="198"/>
      <c r="D1311" s="199"/>
      <c r="E1311" s="2"/>
      <c r="F1311" s="66"/>
    </row>
    <row r="1312" spans="1:6" x14ac:dyDescent="0.25">
      <c r="A1312" s="196"/>
      <c r="B1312" s="199"/>
      <c r="C1312" s="198"/>
      <c r="D1312" s="199"/>
      <c r="E1312" s="2"/>
      <c r="F1312" s="66"/>
    </row>
    <row r="1313" spans="1:6" x14ac:dyDescent="0.25">
      <c r="A1313" s="196"/>
      <c r="B1313" s="199"/>
      <c r="C1313" s="198"/>
      <c r="D1313" s="199"/>
      <c r="E1313" s="2"/>
      <c r="F1313" s="66"/>
    </row>
    <row r="1314" spans="1:6" x14ac:dyDescent="0.25">
      <c r="A1314" s="195"/>
      <c r="B1314" s="197"/>
      <c r="C1314" s="198"/>
      <c r="D1314" s="197"/>
      <c r="E1314" s="2"/>
      <c r="F1314" s="66"/>
    </row>
    <row r="1315" spans="1:6" x14ac:dyDescent="0.25">
      <c r="A1315" s="196"/>
      <c r="B1315" s="199"/>
      <c r="C1315" s="198"/>
      <c r="D1315" s="199"/>
      <c r="E1315" s="2"/>
      <c r="F1315" s="66"/>
    </row>
    <row r="1316" spans="1:6" x14ac:dyDescent="0.25">
      <c r="A1316" s="196"/>
      <c r="B1316" s="199"/>
      <c r="C1316" s="198"/>
      <c r="D1316" s="199"/>
      <c r="E1316" s="2"/>
      <c r="F1316" s="66"/>
    </row>
    <row r="1317" spans="1:6" x14ac:dyDescent="0.25">
      <c r="A1317" s="196"/>
      <c r="B1317" s="199"/>
      <c r="C1317" s="198"/>
      <c r="D1317" s="199"/>
      <c r="E1317" s="2"/>
      <c r="F1317" s="66"/>
    </row>
    <row r="1318" spans="1:6" x14ac:dyDescent="0.25">
      <c r="A1318" s="195"/>
      <c r="B1318" s="197"/>
      <c r="C1318" s="198"/>
      <c r="D1318" s="197"/>
      <c r="E1318" s="2"/>
      <c r="F1318" s="66"/>
    </row>
    <row r="1319" spans="1:6" x14ac:dyDescent="0.25">
      <c r="A1319" s="196"/>
      <c r="B1319" s="197"/>
      <c r="C1319" s="198"/>
      <c r="D1319" s="199"/>
      <c r="E1319" s="2"/>
      <c r="F1319" s="66"/>
    </row>
    <row r="1320" spans="1:6" x14ac:dyDescent="0.25">
      <c r="A1320" s="196"/>
      <c r="B1320" s="197"/>
      <c r="C1320" s="198"/>
      <c r="D1320" s="199"/>
      <c r="E1320" s="2"/>
      <c r="F1320" s="66"/>
    </row>
    <row r="1321" spans="1:6" x14ac:dyDescent="0.25">
      <c r="A1321" s="196"/>
      <c r="B1321" s="197"/>
      <c r="C1321" s="198"/>
      <c r="D1321" s="199"/>
      <c r="E1321" s="2"/>
      <c r="F1321" s="66"/>
    </row>
    <row r="1322" spans="1:6" x14ac:dyDescent="0.25">
      <c r="A1322" s="195"/>
      <c r="B1322" s="197"/>
      <c r="C1322" s="198"/>
      <c r="D1322" s="197"/>
      <c r="E1322" s="2"/>
      <c r="F1322" s="66"/>
    </row>
    <row r="1323" spans="1:6" x14ac:dyDescent="0.25">
      <c r="A1323" s="196"/>
      <c r="B1323" s="197"/>
      <c r="C1323" s="198"/>
      <c r="D1323" s="199"/>
      <c r="E1323" s="2"/>
      <c r="F1323" s="66"/>
    </row>
    <row r="1324" spans="1:6" x14ac:dyDescent="0.25">
      <c r="A1324" s="196"/>
      <c r="B1324" s="197"/>
      <c r="C1324" s="198"/>
      <c r="D1324" s="199"/>
      <c r="E1324" s="2"/>
      <c r="F1324" s="66"/>
    </row>
    <row r="1325" spans="1:6" x14ac:dyDescent="0.25">
      <c r="A1325" s="196"/>
      <c r="B1325" s="197"/>
      <c r="C1325" s="198"/>
      <c r="D1325" s="199"/>
      <c r="E1325" s="2"/>
      <c r="F1325" s="66"/>
    </row>
    <row r="1326" spans="1:6" x14ac:dyDescent="0.25">
      <c r="A1326" s="195"/>
      <c r="B1326" s="197"/>
      <c r="C1326" s="198"/>
      <c r="D1326" s="197"/>
      <c r="E1326" s="2"/>
      <c r="F1326" s="66"/>
    </row>
    <row r="1327" spans="1:6" x14ac:dyDescent="0.25">
      <c r="A1327" s="196"/>
      <c r="B1327" s="199"/>
      <c r="C1327" s="206"/>
      <c r="D1327" s="199"/>
      <c r="E1327" s="2"/>
      <c r="F1327" s="66"/>
    </row>
    <row r="1328" spans="1:6" x14ac:dyDescent="0.25">
      <c r="A1328" s="196"/>
      <c r="B1328" s="199"/>
      <c r="C1328" s="206"/>
      <c r="D1328" s="199"/>
      <c r="E1328" s="2"/>
      <c r="F1328" s="66"/>
    </row>
    <row r="1329" spans="1:6" x14ac:dyDescent="0.25">
      <c r="A1329" s="196"/>
      <c r="B1329" s="199"/>
      <c r="C1329" s="206"/>
      <c r="D1329" s="199"/>
      <c r="E1329" s="2"/>
      <c r="F1329" s="66"/>
    </row>
    <row r="1330" spans="1:6" x14ac:dyDescent="0.25">
      <c r="A1330" s="195"/>
      <c r="B1330" s="197"/>
      <c r="C1330" s="198"/>
      <c r="D1330" s="197"/>
      <c r="E1330" s="2"/>
      <c r="F1330" s="66"/>
    </row>
    <row r="1331" spans="1:6" x14ac:dyDescent="0.25">
      <c r="A1331" s="196"/>
      <c r="B1331" s="199"/>
      <c r="C1331" s="206"/>
      <c r="D1331" s="199"/>
      <c r="E1331" s="2"/>
      <c r="F1331" s="66"/>
    </row>
    <row r="1332" spans="1:6" x14ac:dyDescent="0.25">
      <c r="A1332" s="196"/>
      <c r="B1332" s="199"/>
      <c r="C1332" s="206"/>
      <c r="D1332" s="199"/>
      <c r="E1332" s="2"/>
      <c r="F1332" s="66"/>
    </row>
    <row r="1333" spans="1:6" x14ac:dyDescent="0.25">
      <c r="A1333" s="196"/>
      <c r="B1333" s="199"/>
      <c r="C1333" s="206"/>
      <c r="D1333" s="199"/>
      <c r="E1333" s="2"/>
      <c r="F1333" s="66"/>
    </row>
    <row r="1334" spans="1:6" x14ac:dyDescent="0.25">
      <c r="A1334" s="195"/>
      <c r="B1334" s="197"/>
      <c r="C1334" s="198"/>
      <c r="D1334" s="197"/>
      <c r="E1334" s="2"/>
      <c r="F1334" s="66"/>
    </row>
    <row r="1335" spans="1:6" x14ac:dyDescent="0.25">
      <c r="A1335" s="196"/>
      <c r="B1335" s="199"/>
      <c r="C1335" s="198"/>
      <c r="D1335" s="199"/>
      <c r="E1335" s="2"/>
      <c r="F1335" s="66"/>
    </row>
    <row r="1336" spans="1:6" x14ac:dyDescent="0.25">
      <c r="A1336" s="196"/>
      <c r="B1336" s="199"/>
      <c r="C1336" s="198"/>
      <c r="D1336" s="199"/>
      <c r="E1336" s="2"/>
      <c r="F1336" s="66"/>
    </row>
    <row r="1337" spans="1:6" x14ac:dyDescent="0.25">
      <c r="A1337" s="196"/>
      <c r="B1337" s="199"/>
      <c r="C1337" s="198"/>
      <c r="D1337" s="199"/>
      <c r="E1337" s="2"/>
      <c r="F1337" s="66"/>
    </row>
    <row r="1338" spans="1:6" x14ac:dyDescent="0.25">
      <c r="A1338" s="195"/>
      <c r="B1338" s="197"/>
      <c r="C1338" s="198"/>
      <c r="D1338" s="197"/>
      <c r="E1338" s="2"/>
      <c r="F1338" s="66"/>
    </row>
    <row r="1339" spans="1:6" x14ac:dyDescent="0.25">
      <c r="A1339" s="196"/>
      <c r="B1339" s="197"/>
      <c r="C1339" s="198"/>
      <c r="D1339" s="199"/>
      <c r="E1339" s="2"/>
      <c r="F1339" s="66"/>
    </row>
    <row r="1340" spans="1:6" x14ac:dyDescent="0.25">
      <c r="A1340" s="196"/>
      <c r="B1340" s="197"/>
      <c r="C1340" s="198"/>
      <c r="D1340" s="199"/>
      <c r="E1340" s="2"/>
      <c r="F1340" s="66"/>
    </row>
    <row r="1341" spans="1:6" x14ac:dyDescent="0.25">
      <c r="A1341" s="196"/>
      <c r="B1341" s="197"/>
      <c r="C1341" s="198"/>
      <c r="D1341" s="199"/>
      <c r="E1341" s="2"/>
      <c r="F1341" s="66"/>
    </row>
    <row r="1342" spans="1:6" x14ac:dyDescent="0.25">
      <c r="A1342" s="195"/>
      <c r="B1342" s="197"/>
      <c r="C1342" s="198"/>
      <c r="D1342" s="197"/>
      <c r="E1342" s="2"/>
      <c r="F1342" s="66"/>
    </row>
    <row r="1343" spans="1:6" x14ac:dyDescent="0.25">
      <c r="A1343" s="196"/>
      <c r="B1343" s="197"/>
      <c r="C1343" s="198"/>
      <c r="D1343" s="199"/>
      <c r="E1343" s="2"/>
      <c r="F1343" s="66"/>
    </row>
    <row r="1344" spans="1:6" x14ac:dyDescent="0.25">
      <c r="A1344" s="196"/>
      <c r="B1344" s="197"/>
      <c r="C1344" s="198"/>
      <c r="D1344" s="199"/>
      <c r="E1344" s="2"/>
      <c r="F1344" s="66"/>
    </row>
    <row r="1345" spans="1:6" x14ac:dyDescent="0.25">
      <c r="A1345" s="196"/>
      <c r="B1345" s="197"/>
      <c r="C1345" s="198"/>
      <c r="D1345" s="199"/>
      <c r="E1345" s="2"/>
      <c r="F1345" s="66"/>
    </row>
    <row r="1346" spans="1:6" x14ac:dyDescent="0.25">
      <c r="A1346" s="195"/>
      <c r="B1346" s="197"/>
      <c r="C1346" s="198"/>
      <c r="D1346" s="197"/>
      <c r="E1346" s="2"/>
      <c r="F1346" s="66"/>
    </row>
    <row r="1347" spans="1:6" x14ac:dyDescent="0.25">
      <c r="A1347" s="195"/>
      <c r="B1347" s="197"/>
      <c r="C1347" s="198"/>
      <c r="D1347" s="197"/>
      <c r="E1347" s="2"/>
      <c r="F1347" s="66"/>
    </row>
    <row r="1348" spans="1:6" x14ac:dyDescent="0.25">
      <c r="A1348" s="195"/>
      <c r="B1348" s="197"/>
      <c r="C1348" s="198"/>
      <c r="D1348" s="197"/>
      <c r="E1348" s="2"/>
      <c r="F1348" s="66"/>
    </row>
    <row r="1349" spans="1:6" x14ac:dyDescent="0.25">
      <c r="A1349" s="195"/>
      <c r="B1349" s="197"/>
      <c r="C1349" s="198"/>
      <c r="D1349" s="197"/>
      <c r="E1349" s="2"/>
      <c r="F1349" s="66"/>
    </row>
    <row r="1350" spans="1:6" x14ac:dyDescent="0.25">
      <c r="A1350" s="195"/>
      <c r="B1350" s="197"/>
      <c r="C1350" s="198"/>
      <c r="D1350" s="197"/>
      <c r="E1350" s="2"/>
      <c r="F1350" s="66"/>
    </row>
    <row r="1351" spans="1:6" x14ac:dyDescent="0.25">
      <c r="A1351" s="196"/>
      <c r="B1351" s="199"/>
      <c r="C1351" s="198"/>
      <c r="D1351" s="199"/>
      <c r="E1351" s="2"/>
      <c r="F1351" s="66"/>
    </row>
    <row r="1352" spans="1:6" x14ac:dyDescent="0.25">
      <c r="A1352" s="196"/>
      <c r="B1352" s="199"/>
      <c r="C1352" s="198"/>
      <c r="D1352" s="199"/>
      <c r="E1352" s="2"/>
      <c r="F1352" s="66"/>
    </row>
    <row r="1353" spans="1:6" x14ac:dyDescent="0.25">
      <c r="A1353" s="196"/>
      <c r="B1353" s="199"/>
      <c r="C1353" s="198"/>
      <c r="D1353" s="199"/>
      <c r="E1353" s="2"/>
      <c r="F1353" s="66"/>
    </row>
    <row r="1354" spans="1:6" x14ac:dyDescent="0.25">
      <c r="A1354" s="195"/>
      <c r="B1354" s="197"/>
      <c r="C1354" s="198"/>
      <c r="D1354" s="197"/>
      <c r="E1354" s="2"/>
      <c r="F1354" s="66"/>
    </row>
    <row r="1355" spans="1:6" x14ac:dyDescent="0.25">
      <c r="A1355" s="196"/>
      <c r="B1355" s="199"/>
      <c r="C1355" s="198"/>
      <c r="D1355" s="199"/>
      <c r="E1355" s="2"/>
      <c r="F1355" s="66"/>
    </row>
    <row r="1356" spans="1:6" x14ac:dyDescent="0.25">
      <c r="A1356" s="196"/>
      <c r="B1356" s="199"/>
      <c r="C1356" s="198"/>
      <c r="D1356" s="199"/>
      <c r="E1356" s="2"/>
      <c r="F1356" s="66"/>
    </row>
    <row r="1357" spans="1:6" x14ac:dyDescent="0.25">
      <c r="A1357" s="196"/>
      <c r="B1357" s="199"/>
      <c r="C1357" s="198"/>
      <c r="D1357" s="199"/>
      <c r="E1357" s="2"/>
      <c r="F1357" s="66"/>
    </row>
    <row r="1358" spans="1:6" x14ac:dyDescent="0.25">
      <c r="A1358" s="195"/>
      <c r="B1358" s="197"/>
      <c r="C1358" s="198"/>
      <c r="D1358" s="197"/>
      <c r="E1358" s="2"/>
      <c r="F1358" s="66"/>
    </row>
    <row r="1359" spans="1:6" x14ac:dyDescent="0.25">
      <c r="A1359" s="196"/>
      <c r="B1359" s="197"/>
      <c r="C1359" s="198"/>
      <c r="D1359" s="199"/>
      <c r="E1359" s="2"/>
      <c r="F1359" s="66"/>
    </row>
    <row r="1360" spans="1:6" x14ac:dyDescent="0.25">
      <c r="A1360" s="196"/>
      <c r="B1360" s="197"/>
      <c r="C1360" s="198"/>
      <c r="D1360" s="199"/>
      <c r="E1360" s="2"/>
      <c r="F1360" s="66"/>
    </row>
    <row r="1361" spans="1:6" x14ac:dyDescent="0.25">
      <c r="A1361" s="196"/>
      <c r="B1361" s="197"/>
      <c r="C1361" s="198"/>
      <c r="D1361" s="199"/>
      <c r="E1361" s="2"/>
      <c r="F1361" s="66"/>
    </row>
    <row r="1362" spans="1:6" x14ac:dyDescent="0.25">
      <c r="A1362" s="195"/>
      <c r="B1362" s="197"/>
      <c r="C1362" s="198"/>
      <c r="D1362" s="197"/>
      <c r="E1362" s="2"/>
      <c r="F1362" s="66"/>
    </row>
    <row r="1363" spans="1:6" x14ac:dyDescent="0.25">
      <c r="A1363" s="196"/>
      <c r="B1363" s="197"/>
      <c r="C1363" s="198"/>
      <c r="D1363" s="199"/>
      <c r="E1363" s="2"/>
      <c r="F1363" s="66"/>
    </row>
    <row r="1364" spans="1:6" x14ac:dyDescent="0.25">
      <c r="A1364" s="196"/>
      <c r="B1364" s="197"/>
      <c r="C1364" s="198"/>
      <c r="D1364" s="199"/>
      <c r="E1364" s="2"/>
      <c r="F1364" s="66"/>
    </row>
    <row r="1365" spans="1:6" x14ac:dyDescent="0.25">
      <c r="A1365" s="196"/>
      <c r="B1365" s="197"/>
      <c r="C1365" s="198"/>
      <c r="D1365" s="199"/>
      <c r="E1365" s="2"/>
      <c r="F1365" s="66"/>
    </row>
    <row r="1366" spans="1:6" x14ac:dyDescent="0.25">
      <c r="A1366" s="195"/>
      <c r="B1366" s="197"/>
      <c r="C1366" s="198"/>
      <c r="D1366" s="197"/>
      <c r="E1366" s="2"/>
      <c r="F1366" s="66"/>
    </row>
    <row r="1367" spans="1:6" x14ac:dyDescent="0.25">
      <c r="A1367" s="196"/>
      <c r="B1367" s="199"/>
      <c r="C1367" s="206"/>
      <c r="D1367" s="199"/>
      <c r="E1367" s="2"/>
      <c r="F1367" s="66"/>
    </row>
    <row r="1368" spans="1:6" x14ac:dyDescent="0.25">
      <c r="A1368" s="196"/>
      <c r="B1368" s="199"/>
      <c r="C1368" s="206"/>
      <c r="D1368" s="199"/>
      <c r="E1368" s="2"/>
      <c r="F1368" s="66"/>
    </row>
    <row r="1369" spans="1:6" x14ac:dyDescent="0.25">
      <c r="A1369" s="196"/>
      <c r="B1369" s="199"/>
      <c r="C1369" s="206"/>
      <c r="D1369" s="199"/>
      <c r="E1369" s="2"/>
      <c r="F1369" s="66"/>
    </row>
    <row r="1370" spans="1:6" x14ac:dyDescent="0.25">
      <c r="A1370" s="195"/>
      <c r="B1370" s="197"/>
      <c r="C1370" s="198"/>
      <c r="D1370" s="197"/>
      <c r="E1370" s="2"/>
      <c r="F1370" s="66"/>
    </row>
    <row r="1371" spans="1:6" x14ac:dyDescent="0.25">
      <c r="A1371" s="196"/>
      <c r="B1371" s="199"/>
      <c r="C1371" s="206"/>
      <c r="D1371" s="199"/>
      <c r="E1371" s="2"/>
      <c r="F1371" s="66"/>
    </row>
    <row r="1372" spans="1:6" x14ac:dyDescent="0.25">
      <c r="A1372" s="196"/>
      <c r="B1372" s="199"/>
      <c r="C1372" s="206"/>
      <c r="D1372" s="199"/>
      <c r="E1372" s="2"/>
      <c r="F1372" s="66"/>
    </row>
    <row r="1373" spans="1:6" x14ac:dyDescent="0.25">
      <c r="A1373" s="196"/>
      <c r="B1373" s="199"/>
      <c r="C1373" s="206"/>
      <c r="D1373" s="199"/>
      <c r="E1373" s="2"/>
      <c r="F1373" s="66"/>
    </row>
    <row r="1374" spans="1:6" x14ac:dyDescent="0.25">
      <c r="A1374" s="195"/>
      <c r="B1374" s="197"/>
      <c r="C1374" s="198"/>
      <c r="D1374" s="197"/>
      <c r="E1374" s="2"/>
      <c r="F1374" s="66"/>
    </row>
    <row r="1375" spans="1:6" x14ac:dyDescent="0.25">
      <c r="A1375" s="196"/>
      <c r="B1375" s="199"/>
      <c r="C1375" s="198"/>
      <c r="D1375" s="199"/>
      <c r="E1375" s="2"/>
      <c r="F1375" s="66"/>
    </row>
    <row r="1376" spans="1:6" x14ac:dyDescent="0.25">
      <c r="A1376" s="196"/>
      <c r="B1376" s="199"/>
      <c r="C1376" s="198"/>
      <c r="D1376" s="199"/>
      <c r="E1376" s="2"/>
      <c r="F1376" s="66"/>
    </row>
    <row r="1377" spans="1:6" x14ac:dyDescent="0.25">
      <c r="A1377" s="196"/>
      <c r="B1377" s="199"/>
      <c r="C1377" s="198"/>
      <c r="D1377" s="199"/>
      <c r="E1377" s="2"/>
      <c r="F1377" s="66"/>
    </row>
    <row r="1378" spans="1:6" x14ac:dyDescent="0.25">
      <c r="A1378" s="195"/>
      <c r="B1378" s="197"/>
      <c r="C1378" s="198"/>
      <c r="D1378" s="197"/>
      <c r="E1378" s="2"/>
      <c r="F1378" s="66"/>
    </row>
    <row r="1379" spans="1:6" x14ac:dyDescent="0.25">
      <c r="A1379" s="196"/>
      <c r="B1379" s="197"/>
      <c r="C1379" s="198"/>
      <c r="D1379" s="199"/>
      <c r="E1379" s="2"/>
      <c r="F1379" s="66"/>
    </row>
    <row r="1380" spans="1:6" x14ac:dyDescent="0.25">
      <c r="A1380" s="196"/>
      <c r="B1380" s="197"/>
      <c r="C1380" s="198"/>
      <c r="D1380" s="199"/>
      <c r="E1380" s="2"/>
      <c r="F1380" s="66"/>
    </row>
    <row r="1381" spans="1:6" x14ac:dyDescent="0.25">
      <c r="A1381" s="196"/>
      <c r="B1381" s="197"/>
      <c r="C1381" s="198"/>
      <c r="D1381" s="199"/>
      <c r="E1381" s="2"/>
      <c r="F1381" s="66"/>
    </row>
    <row r="1382" spans="1:6" x14ac:dyDescent="0.25">
      <c r="A1382" s="195"/>
      <c r="B1382" s="197"/>
      <c r="C1382" s="198"/>
      <c r="D1382" s="197"/>
      <c r="E1382" s="2"/>
      <c r="F1382" s="66"/>
    </row>
    <row r="1383" spans="1:6" x14ac:dyDescent="0.25">
      <c r="A1383" s="196"/>
      <c r="B1383" s="197"/>
      <c r="C1383" s="198"/>
      <c r="D1383" s="199"/>
      <c r="E1383" s="2"/>
      <c r="F1383" s="66"/>
    </row>
    <row r="1384" spans="1:6" x14ac:dyDescent="0.25">
      <c r="A1384" s="196"/>
      <c r="B1384" s="197"/>
      <c r="C1384" s="198"/>
      <c r="D1384" s="199"/>
      <c r="E1384" s="2"/>
      <c r="F1384" s="66"/>
    </row>
    <row r="1385" spans="1:6" x14ac:dyDescent="0.25">
      <c r="A1385" s="196"/>
      <c r="B1385" s="197"/>
      <c r="C1385" s="198"/>
      <c r="D1385" s="199"/>
      <c r="E1385" s="2"/>
      <c r="F1385" s="66"/>
    </row>
    <row r="1386" spans="1:6" x14ac:dyDescent="0.25">
      <c r="A1386" s="195"/>
      <c r="B1386" s="197"/>
      <c r="C1386" s="198"/>
      <c r="D1386" s="197"/>
      <c r="E1386" s="2"/>
      <c r="F1386" s="66"/>
    </row>
    <row r="1387" spans="1:6" x14ac:dyDescent="0.25">
      <c r="A1387" s="195"/>
      <c r="B1387" s="197"/>
      <c r="C1387" s="198"/>
      <c r="D1387" s="197"/>
      <c r="E1387" s="2"/>
      <c r="F1387" s="66"/>
    </row>
    <row r="1388" spans="1:6" x14ac:dyDescent="0.25">
      <c r="A1388" s="195"/>
      <c r="B1388" s="197"/>
      <c r="C1388" s="198"/>
      <c r="D1388" s="197"/>
      <c r="E1388" s="2"/>
      <c r="F1388" s="66"/>
    </row>
    <row r="1389" spans="1:6" x14ac:dyDescent="0.25">
      <c r="A1389" s="195"/>
      <c r="B1389" s="197"/>
      <c r="C1389" s="198"/>
      <c r="D1389" s="197"/>
      <c r="E1389" s="2"/>
      <c r="F1389" s="66"/>
    </row>
    <row r="1390" spans="1:6" x14ac:dyDescent="0.25">
      <c r="A1390" s="195"/>
      <c r="B1390" s="197"/>
      <c r="C1390" s="198"/>
      <c r="D1390" s="197"/>
      <c r="E1390" s="2"/>
      <c r="F1390" s="66"/>
    </row>
    <row r="1391" spans="1:6" x14ac:dyDescent="0.25">
      <c r="A1391" s="196"/>
      <c r="B1391" s="199"/>
      <c r="C1391" s="198"/>
      <c r="D1391" s="199"/>
      <c r="E1391" s="2"/>
      <c r="F1391" s="66"/>
    </row>
    <row r="1392" spans="1:6" x14ac:dyDescent="0.25">
      <c r="A1392" s="196"/>
      <c r="B1392" s="199"/>
      <c r="C1392" s="198"/>
      <c r="D1392" s="199"/>
      <c r="E1392" s="2"/>
      <c r="F1392" s="66"/>
    </row>
    <row r="1393" spans="1:6" x14ac:dyDescent="0.25">
      <c r="A1393" s="196"/>
      <c r="B1393" s="199"/>
      <c r="C1393" s="198"/>
      <c r="D1393" s="199"/>
      <c r="E1393" s="2"/>
      <c r="F1393" s="66"/>
    </row>
    <row r="1394" spans="1:6" x14ac:dyDescent="0.25">
      <c r="A1394" s="195"/>
      <c r="B1394" s="197"/>
      <c r="C1394" s="198"/>
      <c r="D1394" s="197"/>
      <c r="E1394" s="2"/>
      <c r="F1394" s="66"/>
    </row>
    <row r="1395" spans="1:6" x14ac:dyDescent="0.25">
      <c r="A1395" s="196"/>
      <c r="B1395" s="199"/>
      <c r="C1395" s="198"/>
      <c r="D1395" s="199"/>
      <c r="E1395" s="2"/>
      <c r="F1395" s="66"/>
    </row>
    <row r="1396" spans="1:6" x14ac:dyDescent="0.25">
      <c r="A1396" s="196"/>
      <c r="B1396" s="199"/>
      <c r="C1396" s="198"/>
      <c r="D1396" s="199"/>
      <c r="E1396" s="2"/>
      <c r="F1396" s="66"/>
    </row>
    <row r="1397" spans="1:6" x14ac:dyDescent="0.25">
      <c r="A1397" s="196"/>
      <c r="B1397" s="199"/>
      <c r="C1397" s="198"/>
      <c r="D1397" s="199"/>
      <c r="E1397" s="2"/>
      <c r="F1397" s="66"/>
    </row>
    <row r="1398" spans="1:6" x14ac:dyDescent="0.25">
      <c r="A1398" s="195"/>
      <c r="B1398" s="197"/>
      <c r="C1398" s="198"/>
      <c r="D1398" s="197"/>
      <c r="E1398" s="2"/>
      <c r="F1398" s="66"/>
    </row>
    <row r="1399" spans="1:6" x14ac:dyDescent="0.25">
      <c r="A1399" s="196"/>
      <c r="B1399" s="197"/>
      <c r="C1399" s="198"/>
      <c r="D1399" s="199"/>
      <c r="E1399" s="2"/>
      <c r="F1399" s="66"/>
    </row>
    <row r="1400" spans="1:6" x14ac:dyDescent="0.25">
      <c r="A1400" s="196"/>
      <c r="B1400" s="197"/>
      <c r="C1400" s="198"/>
      <c r="D1400" s="199"/>
      <c r="E1400" s="2"/>
      <c r="F1400" s="66"/>
    </row>
    <row r="1401" spans="1:6" x14ac:dyDescent="0.25">
      <c r="A1401" s="196"/>
      <c r="B1401" s="197"/>
      <c r="C1401" s="198"/>
      <c r="D1401" s="199"/>
      <c r="E1401" s="2"/>
      <c r="F1401" s="66"/>
    </row>
    <row r="1402" spans="1:6" x14ac:dyDescent="0.25">
      <c r="A1402" s="195"/>
      <c r="B1402" s="197"/>
      <c r="C1402" s="198"/>
      <c r="D1402" s="197"/>
      <c r="E1402" s="2"/>
      <c r="F1402" s="66"/>
    </row>
    <row r="1403" spans="1:6" x14ac:dyDescent="0.25">
      <c r="A1403" s="196"/>
      <c r="B1403" s="197"/>
      <c r="C1403" s="198"/>
      <c r="D1403" s="199"/>
      <c r="E1403" s="2"/>
      <c r="F1403" s="66"/>
    </row>
    <row r="1404" spans="1:6" x14ac:dyDescent="0.25">
      <c r="A1404" s="196"/>
      <c r="B1404" s="197"/>
      <c r="C1404" s="198"/>
      <c r="D1404" s="199"/>
      <c r="E1404" s="2"/>
      <c r="F1404" s="66"/>
    </row>
    <row r="1405" spans="1:6" x14ac:dyDescent="0.25">
      <c r="A1405" s="196"/>
      <c r="B1405" s="197"/>
      <c r="C1405" s="198"/>
      <c r="D1405" s="199"/>
      <c r="E1405" s="2"/>
      <c r="F1405" s="66"/>
    </row>
    <row r="1406" spans="1:6" x14ac:dyDescent="0.25">
      <c r="A1406" s="195"/>
      <c r="B1406" s="197"/>
      <c r="C1406" s="198"/>
      <c r="D1406" s="197"/>
      <c r="E1406" s="2"/>
      <c r="F1406" s="66"/>
    </row>
    <row r="1407" spans="1:6" x14ac:dyDescent="0.25">
      <c r="A1407" s="196"/>
      <c r="B1407" s="199"/>
      <c r="C1407" s="206"/>
      <c r="D1407" s="199"/>
      <c r="E1407" s="2"/>
      <c r="F1407" s="66"/>
    </row>
    <row r="1408" spans="1:6" x14ac:dyDescent="0.25">
      <c r="A1408" s="196"/>
      <c r="B1408" s="199"/>
      <c r="C1408" s="206"/>
      <c r="D1408" s="199"/>
      <c r="E1408" s="2"/>
      <c r="F1408" s="66"/>
    </row>
    <row r="1409" spans="1:6" x14ac:dyDescent="0.25">
      <c r="A1409" s="196"/>
      <c r="B1409" s="199"/>
      <c r="C1409" s="206"/>
      <c r="D1409" s="199"/>
      <c r="E1409" s="2"/>
      <c r="F1409" s="66"/>
    </row>
    <row r="1410" spans="1:6" x14ac:dyDescent="0.25">
      <c r="A1410" s="195"/>
      <c r="B1410" s="197"/>
      <c r="C1410" s="198"/>
      <c r="D1410" s="197"/>
      <c r="E1410" s="2"/>
      <c r="F1410" s="66"/>
    </row>
    <row r="1411" spans="1:6" x14ac:dyDescent="0.25">
      <c r="A1411" s="196"/>
      <c r="B1411" s="199"/>
      <c r="C1411" s="206"/>
      <c r="D1411" s="199"/>
      <c r="E1411" s="2"/>
      <c r="F1411" s="66"/>
    </row>
    <row r="1412" spans="1:6" x14ac:dyDescent="0.25">
      <c r="A1412" s="196"/>
      <c r="B1412" s="199"/>
      <c r="C1412" s="206"/>
      <c r="D1412" s="199"/>
      <c r="E1412" s="2"/>
      <c r="F1412" s="66"/>
    </row>
    <row r="1413" spans="1:6" x14ac:dyDescent="0.25">
      <c r="A1413" s="196"/>
      <c r="B1413" s="199"/>
      <c r="C1413" s="206"/>
      <c r="D1413" s="199"/>
      <c r="E1413" s="2"/>
      <c r="F1413" s="66"/>
    </row>
    <row r="1414" spans="1:6" x14ac:dyDescent="0.25">
      <c r="A1414" s="195"/>
      <c r="B1414" s="197"/>
      <c r="C1414" s="198"/>
      <c r="D1414" s="197"/>
      <c r="E1414" s="2"/>
      <c r="F1414" s="66"/>
    </row>
    <row r="1415" spans="1:6" x14ac:dyDescent="0.25">
      <c r="A1415" s="196"/>
      <c r="B1415" s="199"/>
      <c r="C1415" s="198"/>
      <c r="D1415" s="199"/>
      <c r="E1415" s="2"/>
      <c r="F1415" s="66"/>
    </row>
    <row r="1416" spans="1:6" x14ac:dyDescent="0.25">
      <c r="A1416" s="196"/>
      <c r="B1416" s="199"/>
      <c r="C1416" s="198"/>
      <c r="D1416" s="199"/>
      <c r="E1416" s="2"/>
      <c r="F1416" s="66"/>
    </row>
    <row r="1417" spans="1:6" x14ac:dyDescent="0.25">
      <c r="A1417" s="196"/>
      <c r="B1417" s="199"/>
      <c r="C1417" s="198"/>
      <c r="D1417" s="199"/>
      <c r="E1417" s="2"/>
      <c r="F1417" s="66"/>
    </row>
    <row r="1418" spans="1:6" x14ac:dyDescent="0.25">
      <c r="A1418" s="195"/>
      <c r="B1418" s="197"/>
      <c r="C1418" s="198"/>
      <c r="D1418" s="197"/>
      <c r="E1418" s="2"/>
      <c r="F1418" s="66"/>
    </row>
    <row r="1419" spans="1:6" x14ac:dyDescent="0.25">
      <c r="A1419" s="196"/>
      <c r="B1419" s="197"/>
      <c r="C1419" s="198"/>
      <c r="D1419" s="199"/>
      <c r="E1419" s="2"/>
      <c r="F1419" s="66"/>
    </row>
    <row r="1420" spans="1:6" x14ac:dyDescent="0.25">
      <c r="A1420" s="196"/>
      <c r="B1420" s="197"/>
      <c r="C1420" s="198"/>
      <c r="D1420" s="199"/>
      <c r="E1420" s="2"/>
      <c r="F1420" s="66"/>
    </row>
    <row r="1421" spans="1:6" x14ac:dyDescent="0.25">
      <c r="A1421" s="196"/>
      <c r="B1421" s="197"/>
      <c r="C1421" s="198"/>
      <c r="D1421" s="199"/>
      <c r="E1421" s="2"/>
      <c r="F1421" s="66"/>
    </row>
    <row r="1422" spans="1:6" x14ac:dyDescent="0.25">
      <c r="A1422" s="195"/>
      <c r="B1422" s="197"/>
      <c r="C1422" s="198"/>
      <c r="D1422" s="197"/>
      <c r="E1422" s="2"/>
      <c r="F1422" s="66"/>
    </row>
    <row r="1423" spans="1:6" x14ac:dyDescent="0.25">
      <c r="A1423" s="196"/>
      <c r="B1423" s="197"/>
      <c r="C1423" s="198"/>
      <c r="D1423" s="199"/>
      <c r="E1423" s="2"/>
      <c r="F1423" s="66"/>
    </row>
    <row r="1424" spans="1:6" x14ac:dyDescent="0.25">
      <c r="A1424" s="196"/>
      <c r="B1424" s="197"/>
      <c r="C1424" s="198"/>
      <c r="D1424" s="199"/>
      <c r="E1424" s="2"/>
      <c r="F1424" s="66"/>
    </row>
    <row r="1425" spans="1:6" x14ac:dyDescent="0.25">
      <c r="A1425" s="196"/>
      <c r="B1425" s="197"/>
      <c r="C1425" s="198"/>
      <c r="D1425" s="199"/>
      <c r="E1425" s="2"/>
      <c r="F1425" s="66"/>
    </row>
    <row r="1426" spans="1:6" x14ac:dyDescent="0.25">
      <c r="A1426" s="195"/>
      <c r="B1426" s="197"/>
      <c r="C1426" s="198"/>
      <c r="D1426" s="197"/>
      <c r="E1426" s="2"/>
      <c r="F1426" s="66"/>
    </row>
    <row r="1427" spans="1:6" x14ac:dyDescent="0.25">
      <c r="A1427" s="195"/>
      <c r="B1427" s="197"/>
      <c r="C1427" s="198"/>
      <c r="D1427" s="197"/>
      <c r="E1427" s="2"/>
      <c r="F1427" s="66"/>
    </row>
    <row r="1428" spans="1:6" x14ac:dyDescent="0.25">
      <c r="A1428" s="195"/>
      <c r="B1428" s="197"/>
      <c r="C1428" s="198"/>
      <c r="D1428" s="197"/>
      <c r="E1428" s="2"/>
      <c r="F1428" s="66"/>
    </row>
    <row r="1429" spans="1:6" x14ac:dyDescent="0.25">
      <c r="A1429" s="195"/>
      <c r="B1429" s="197"/>
      <c r="C1429" s="198"/>
      <c r="D1429" s="197"/>
      <c r="E1429" s="2"/>
      <c r="F1429" s="66"/>
    </row>
    <row r="1430" spans="1:6" x14ac:dyDescent="0.25">
      <c r="A1430" s="195"/>
      <c r="B1430" s="197"/>
      <c r="C1430" s="198"/>
      <c r="D1430" s="197"/>
      <c r="E1430" s="2"/>
      <c r="F1430" s="66"/>
    </row>
    <row r="1431" spans="1:6" x14ac:dyDescent="0.25">
      <c r="A1431" s="196"/>
      <c r="B1431" s="199"/>
      <c r="C1431" s="198"/>
      <c r="D1431" s="199"/>
      <c r="E1431" s="2"/>
      <c r="F1431" s="66"/>
    </row>
    <row r="1432" spans="1:6" x14ac:dyDescent="0.25">
      <c r="A1432" s="196"/>
      <c r="B1432" s="199"/>
      <c r="C1432" s="198"/>
      <c r="D1432" s="199"/>
      <c r="E1432" s="2"/>
      <c r="F1432" s="66"/>
    </row>
    <row r="1433" spans="1:6" x14ac:dyDescent="0.25">
      <c r="A1433" s="196"/>
      <c r="B1433" s="199"/>
      <c r="C1433" s="198"/>
      <c r="D1433" s="199"/>
      <c r="E1433" s="2"/>
      <c r="F1433" s="66"/>
    </row>
    <row r="1434" spans="1:6" x14ac:dyDescent="0.25">
      <c r="A1434" s="195"/>
      <c r="B1434" s="197"/>
      <c r="C1434" s="198"/>
      <c r="D1434" s="197"/>
      <c r="E1434" s="2"/>
      <c r="F1434" s="66"/>
    </row>
    <row r="1435" spans="1:6" x14ac:dyDescent="0.25">
      <c r="A1435" s="196"/>
      <c r="B1435" s="199"/>
      <c r="C1435" s="198"/>
      <c r="D1435" s="199"/>
      <c r="E1435" s="2"/>
      <c r="F1435" s="66"/>
    </row>
    <row r="1436" spans="1:6" x14ac:dyDescent="0.25">
      <c r="A1436" s="196"/>
      <c r="B1436" s="199"/>
      <c r="C1436" s="198"/>
      <c r="D1436" s="199"/>
      <c r="E1436" s="2"/>
      <c r="F1436" s="66"/>
    </row>
    <row r="1437" spans="1:6" x14ac:dyDescent="0.25">
      <c r="A1437" s="196"/>
      <c r="B1437" s="199"/>
      <c r="C1437" s="198"/>
      <c r="D1437" s="199"/>
      <c r="E1437" s="2"/>
      <c r="F1437" s="66"/>
    </row>
    <row r="1438" spans="1:6" x14ac:dyDescent="0.25">
      <c r="A1438" s="195"/>
      <c r="B1438" s="197"/>
      <c r="C1438" s="198"/>
      <c r="D1438" s="197"/>
      <c r="E1438" s="2"/>
      <c r="F1438" s="66"/>
    </row>
    <row r="1439" spans="1:6" x14ac:dyDescent="0.25">
      <c r="A1439" s="196"/>
      <c r="B1439" s="197"/>
      <c r="C1439" s="198"/>
      <c r="D1439" s="199"/>
      <c r="E1439" s="2"/>
      <c r="F1439" s="66"/>
    </row>
    <row r="1440" spans="1:6" x14ac:dyDescent="0.25">
      <c r="A1440" s="196"/>
      <c r="B1440" s="197"/>
      <c r="C1440" s="198"/>
      <c r="D1440" s="199"/>
      <c r="E1440" s="2"/>
      <c r="F1440" s="66"/>
    </row>
    <row r="1441" spans="1:6" x14ac:dyDescent="0.25">
      <c r="A1441" s="196"/>
      <c r="B1441" s="197"/>
      <c r="C1441" s="198"/>
      <c r="D1441" s="199"/>
      <c r="E1441" s="2"/>
      <c r="F1441" s="66"/>
    </row>
    <row r="1442" spans="1:6" x14ac:dyDescent="0.25">
      <c r="A1442" s="195"/>
      <c r="B1442" s="197"/>
      <c r="C1442" s="198"/>
      <c r="D1442" s="197"/>
      <c r="E1442" s="2"/>
      <c r="F1442" s="66"/>
    </row>
    <row r="1443" spans="1:6" x14ac:dyDescent="0.25">
      <c r="A1443" s="196"/>
      <c r="B1443" s="197"/>
      <c r="C1443" s="198"/>
      <c r="D1443" s="199"/>
      <c r="E1443" s="2"/>
      <c r="F1443" s="66"/>
    </row>
    <row r="1444" spans="1:6" x14ac:dyDescent="0.25">
      <c r="A1444" s="196"/>
      <c r="B1444" s="197"/>
      <c r="C1444" s="198"/>
      <c r="D1444" s="199"/>
      <c r="E1444" s="2"/>
      <c r="F1444" s="66"/>
    </row>
    <row r="1445" spans="1:6" x14ac:dyDescent="0.25">
      <c r="A1445" s="196"/>
      <c r="B1445" s="197"/>
      <c r="C1445" s="198"/>
      <c r="D1445" s="199"/>
      <c r="E1445" s="2"/>
      <c r="F1445" s="66"/>
    </row>
    <row r="1446" spans="1:6" x14ac:dyDescent="0.25">
      <c r="A1446" s="195"/>
      <c r="B1446" s="197"/>
      <c r="C1446" s="198"/>
      <c r="D1446" s="197"/>
      <c r="E1446" s="2"/>
      <c r="F1446" s="66"/>
    </row>
    <row r="1447" spans="1:6" x14ac:dyDescent="0.25">
      <c r="A1447" s="196"/>
      <c r="B1447" s="199"/>
      <c r="C1447" s="206"/>
      <c r="D1447" s="199"/>
      <c r="E1447" s="2"/>
      <c r="F1447" s="66"/>
    </row>
    <row r="1448" spans="1:6" x14ac:dyDescent="0.25">
      <c r="A1448" s="196"/>
      <c r="B1448" s="199"/>
      <c r="C1448" s="206"/>
      <c r="D1448" s="199"/>
      <c r="E1448" s="2"/>
      <c r="F1448" s="66"/>
    </row>
    <row r="1449" spans="1:6" x14ac:dyDescent="0.25">
      <c r="A1449" s="196"/>
      <c r="B1449" s="199"/>
      <c r="C1449" s="206"/>
      <c r="D1449" s="199"/>
      <c r="E1449" s="2"/>
      <c r="F1449" s="66"/>
    </row>
    <row r="1450" spans="1:6" x14ac:dyDescent="0.25">
      <c r="A1450" s="195"/>
      <c r="B1450" s="197"/>
      <c r="C1450" s="198"/>
      <c r="D1450" s="197"/>
      <c r="E1450" s="2"/>
      <c r="F1450" s="66"/>
    </row>
    <row r="1451" spans="1:6" x14ac:dyDescent="0.25">
      <c r="A1451" s="196"/>
      <c r="B1451" s="199"/>
      <c r="C1451" s="206"/>
      <c r="D1451" s="199"/>
      <c r="E1451" s="2"/>
      <c r="F1451" s="66"/>
    </row>
    <row r="1452" spans="1:6" x14ac:dyDescent="0.25">
      <c r="A1452" s="196"/>
      <c r="B1452" s="199"/>
      <c r="C1452" s="206"/>
      <c r="D1452" s="199"/>
      <c r="E1452" s="2"/>
      <c r="F1452" s="66"/>
    </row>
    <row r="1453" spans="1:6" x14ac:dyDescent="0.25">
      <c r="A1453" s="196"/>
      <c r="B1453" s="199"/>
      <c r="C1453" s="206"/>
      <c r="D1453" s="199"/>
      <c r="E1453" s="2"/>
      <c r="F1453" s="66"/>
    </row>
    <row r="1454" spans="1:6" x14ac:dyDescent="0.25">
      <c r="A1454" s="195"/>
      <c r="B1454" s="197"/>
      <c r="C1454" s="198"/>
      <c r="D1454" s="197"/>
      <c r="E1454" s="2"/>
      <c r="F1454" s="66"/>
    </row>
    <row r="1455" spans="1:6" x14ac:dyDescent="0.25">
      <c r="A1455" s="196"/>
      <c r="B1455" s="199"/>
      <c r="C1455" s="198"/>
      <c r="D1455" s="199"/>
      <c r="E1455" s="2"/>
      <c r="F1455" s="66"/>
    </row>
    <row r="1456" spans="1:6" x14ac:dyDescent="0.25">
      <c r="A1456" s="196"/>
      <c r="B1456" s="199"/>
      <c r="C1456" s="198"/>
      <c r="D1456" s="199"/>
      <c r="E1456" s="2"/>
      <c r="F1456" s="66"/>
    </row>
    <row r="1457" spans="1:6" x14ac:dyDescent="0.25">
      <c r="A1457" s="196"/>
      <c r="B1457" s="199"/>
      <c r="C1457" s="198"/>
      <c r="D1457" s="199"/>
      <c r="E1457" s="2"/>
      <c r="F1457" s="66"/>
    </row>
    <row r="1458" spans="1:6" x14ac:dyDescent="0.25">
      <c r="A1458" s="195"/>
      <c r="B1458" s="197"/>
      <c r="C1458" s="198"/>
      <c r="D1458" s="197"/>
      <c r="E1458" s="2"/>
      <c r="F1458" s="66"/>
    </row>
    <row r="1459" spans="1:6" x14ac:dyDescent="0.25">
      <c r="A1459" s="196"/>
      <c r="B1459" s="197"/>
      <c r="C1459" s="198"/>
      <c r="D1459" s="199"/>
      <c r="E1459" s="2"/>
      <c r="F1459" s="66"/>
    </row>
    <row r="1460" spans="1:6" x14ac:dyDescent="0.25">
      <c r="A1460" s="196"/>
      <c r="B1460" s="197"/>
      <c r="C1460" s="198"/>
      <c r="D1460" s="199"/>
      <c r="E1460" s="2"/>
      <c r="F1460" s="66"/>
    </row>
    <row r="1461" spans="1:6" x14ac:dyDescent="0.25">
      <c r="A1461" s="196"/>
      <c r="B1461" s="197"/>
      <c r="C1461" s="198"/>
      <c r="D1461" s="199"/>
      <c r="E1461" s="2"/>
      <c r="F1461" s="66"/>
    </row>
    <row r="1462" spans="1:6" x14ac:dyDescent="0.25">
      <c r="A1462" s="195"/>
      <c r="B1462" s="197"/>
      <c r="C1462" s="198"/>
      <c r="D1462" s="197"/>
      <c r="E1462" s="2"/>
      <c r="F1462" s="66"/>
    </row>
    <row r="1463" spans="1:6" x14ac:dyDescent="0.25">
      <c r="A1463" s="196"/>
      <c r="B1463" s="197"/>
      <c r="C1463" s="198"/>
      <c r="D1463" s="199"/>
      <c r="E1463" s="2"/>
      <c r="F1463" s="66"/>
    </row>
    <row r="1464" spans="1:6" x14ac:dyDescent="0.25">
      <c r="A1464" s="196"/>
      <c r="B1464" s="197"/>
      <c r="C1464" s="198"/>
      <c r="D1464" s="199"/>
      <c r="E1464" s="2"/>
      <c r="F1464" s="66"/>
    </row>
    <row r="1465" spans="1:6" x14ac:dyDescent="0.25">
      <c r="A1465" s="196"/>
      <c r="B1465" s="197"/>
      <c r="C1465" s="198"/>
      <c r="D1465" s="199"/>
      <c r="E1465" s="2"/>
      <c r="F1465" s="66"/>
    </row>
    <row r="1466" spans="1:6" x14ac:dyDescent="0.25">
      <c r="A1466" s="195"/>
      <c r="B1466" s="197"/>
      <c r="C1466" s="198"/>
      <c r="D1466" s="197"/>
      <c r="E1466" s="2"/>
      <c r="F1466" s="66"/>
    </row>
    <row r="1467" spans="1:6" x14ac:dyDescent="0.25">
      <c r="A1467" s="195"/>
      <c r="B1467" s="197"/>
      <c r="C1467" s="198"/>
      <c r="D1467" s="197"/>
      <c r="E1467" s="2"/>
      <c r="F1467" s="66"/>
    </row>
    <row r="1468" spans="1:6" x14ac:dyDescent="0.25">
      <c r="A1468" s="195"/>
      <c r="B1468" s="197"/>
      <c r="C1468" s="198"/>
      <c r="D1468" s="197"/>
      <c r="E1468" s="2"/>
      <c r="F1468" s="66"/>
    </row>
    <row r="1469" spans="1:6" x14ac:dyDescent="0.25">
      <c r="A1469" s="195"/>
      <c r="B1469" s="197"/>
      <c r="C1469" s="198"/>
      <c r="D1469" s="197"/>
      <c r="E1469" s="2"/>
      <c r="F1469" s="66"/>
    </row>
    <row r="1470" spans="1:6" x14ac:dyDescent="0.25">
      <c r="A1470" s="195"/>
      <c r="B1470" s="197"/>
      <c r="C1470" s="198"/>
      <c r="D1470" s="197"/>
      <c r="E1470" s="2"/>
      <c r="F1470" s="66"/>
    </row>
    <row r="1471" spans="1:6" x14ac:dyDescent="0.25">
      <c r="A1471" s="196"/>
      <c r="B1471" s="199"/>
      <c r="C1471" s="198"/>
      <c r="D1471" s="199"/>
      <c r="E1471" s="2"/>
      <c r="F1471" s="66"/>
    </row>
    <row r="1472" spans="1:6" x14ac:dyDescent="0.25">
      <c r="A1472" s="196"/>
      <c r="B1472" s="199"/>
      <c r="C1472" s="198"/>
      <c r="D1472" s="199"/>
      <c r="E1472" s="2"/>
      <c r="F1472" s="66"/>
    </row>
    <row r="1473" spans="1:6" x14ac:dyDescent="0.25">
      <c r="A1473" s="196"/>
      <c r="B1473" s="199"/>
      <c r="C1473" s="198"/>
      <c r="D1473" s="199"/>
      <c r="E1473" s="2"/>
      <c r="F1473" s="66"/>
    </row>
    <row r="1474" spans="1:6" x14ac:dyDescent="0.25">
      <c r="A1474" s="195"/>
      <c r="B1474" s="197"/>
      <c r="C1474" s="198"/>
      <c r="D1474" s="197"/>
      <c r="E1474" s="2"/>
      <c r="F1474" s="66"/>
    </row>
    <row r="1475" spans="1:6" x14ac:dyDescent="0.25">
      <c r="A1475" s="196"/>
      <c r="B1475" s="199"/>
      <c r="C1475" s="198"/>
      <c r="D1475" s="199"/>
      <c r="E1475" s="2"/>
      <c r="F1475" s="66"/>
    </row>
    <row r="1476" spans="1:6" x14ac:dyDescent="0.25">
      <c r="A1476" s="196"/>
      <c r="B1476" s="199"/>
      <c r="C1476" s="198"/>
      <c r="D1476" s="199"/>
      <c r="E1476" s="2"/>
      <c r="F1476" s="66"/>
    </row>
    <row r="1477" spans="1:6" x14ac:dyDescent="0.25">
      <c r="A1477" s="196"/>
      <c r="B1477" s="199"/>
      <c r="C1477" s="198"/>
      <c r="D1477" s="199"/>
      <c r="E1477" s="2"/>
      <c r="F1477" s="66"/>
    </row>
    <row r="1478" spans="1:6" x14ac:dyDescent="0.25">
      <c r="A1478" s="195"/>
      <c r="B1478" s="197"/>
      <c r="C1478" s="198"/>
      <c r="D1478" s="197"/>
      <c r="E1478" s="2"/>
      <c r="F1478" s="66"/>
    </row>
    <row r="1479" spans="1:6" x14ac:dyDescent="0.25">
      <c r="A1479" s="196"/>
      <c r="B1479" s="197"/>
      <c r="C1479" s="198"/>
      <c r="D1479" s="199"/>
      <c r="E1479" s="2"/>
      <c r="F1479" s="66"/>
    </row>
    <row r="1480" spans="1:6" x14ac:dyDescent="0.25">
      <c r="A1480" s="196"/>
      <c r="B1480" s="197"/>
      <c r="C1480" s="198"/>
      <c r="D1480" s="199"/>
      <c r="E1480" s="2"/>
      <c r="F1480" s="66"/>
    </row>
    <row r="1481" spans="1:6" x14ac:dyDescent="0.25">
      <c r="A1481" s="196"/>
      <c r="B1481" s="197"/>
      <c r="C1481" s="198"/>
      <c r="D1481" s="199"/>
      <c r="E1481" s="2"/>
      <c r="F1481" s="66"/>
    </row>
    <row r="1482" spans="1:6" x14ac:dyDescent="0.25">
      <c r="A1482" s="195"/>
      <c r="B1482" s="197"/>
      <c r="C1482" s="198"/>
      <c r="D1482" s="197"/>
      <c r="E1482" s="2"/>
      <c r="F1482" s="66"/>
    </row>
    <row r="1483" spans="1:6" x14ac:dyDescent="0.25">
      <c r="A1483" s="196"/>
      <c r="B1483" s="197"/>
      <c r="C1483" s="198"/>
      <c r="D1483" s="199"/>
      <c r="E1483" s="2"/>
      <c r="F1483" s="66"/>
    </row>
    <row r="1484" spans="1:6" x14ac:dyDescent="0.25">
      <c r="A1484" s="196"/>
      <c r="B1484" s="197"/>
      <c r="C1484" s="198"/>
      <c r="D1484" s="199"/>
      <c r="E1484" s="2"/>
      <c r="F1484" s="66"/>
    </row>
    <row r="1485" spans="1:6" x14ac:dyDescent="0.25">
      <c r="A1485" s="196"/>
      <c r="B1485" s="197"/>
      <c r="C1485" s="198"/>
      <c r="D1485" s="199"/>
      <c r="E1485" s="2"/>
      <c r="F1485" s="66"/>
    </row>
    <row r="1486" spans="1:6" x14ac:dyDescent="0.25">
      <c r="A1486" s="195"/>
      <c r="B1486" s="197"/>
      <c r="C1486" s="198"/>
      <c r="D1486" s="197"/>
      <c r="E1486" s="2"/>
      <c r="F1486" s="66"/>
    </row>
    <row r="1487" spans="1:6" x14ac:dyDescent="0.25">
      <c r="A1487" s="196"/>
      <c r="B1487" s="199"/>
      <c r="C1487" s="206"/>
      <c r="D1487" s="199"/>
      <c r="E1487" s="2"/>
      <c r="F1487" s="66"/>
    </row>
    <row r="1488" spans="1:6" x14ac:dyDescent="0.25">
      <c r="A1488" s="196"/>
      <c r="B1488" s="199"/>
      <c r="C1488" s="206"/>
      <c r="D1488" s="199"/>
      <c r="E1488" s="2"/>
      <c r="F1488" s="66"/>
    </row>
    <row r="1489" spans="1:6" x14ac:dyDescent="0.25">
      <c r="A1489" s="196"/>
      <c r="B1489" s="199"/>
      <c r="C1489" s="206"/>
      <c r="D1489" s="199"/>
      <c r="E1489" s="2"/>
      <c r="F1489" s="66"/>
    </row>
    <row r="1490" spans="1:6" x14ac:dyDescent="0.25">
      <c r="A1490" s="195"/>
      <c r="B1490" s="197"/>
      <c r="C1490" s="198"/>
      <c r="D1490" s="197"/>
      <c r="E1490" s="2"/>
      <c r="F1490" s="66"/>
    </row>
    <row r="1491" spans="1:6" x14ac:dyDescent="0.25">
      <c r="A1491" s="196"/>
      <c r="B1491" s="199"/>
      <c r="C1491" s="206"/>
      <c r="D1491" s="199"/>
      <c r="E1491" s="2"/>
      <c r="F1491" s="66"/>
    </row>
    <row r="1492" spans="1:6" x14ac:dyDescent="0.25">
      <c r="A1492" s="196"/>
      <c r="B1492" s="199"/>
      <c r="C1492" s="206"/>
      <c r="D1492" s="199"/>
      <c r="E1492" s="2"/>
      <c r="F1492" s="66"/>
    </row>
    <row r="1493" spans="1:6" x14ac:dyDescent="0.25">
      <c r="A1493" s="196"/>
      <c r="B1493" s="199"/>
      <c r="C1493" s="206"/>
      <c r="D1493" s="199"/>
      <c r="E1493" s="2"/>
      <c r="F1493" s="66"/>
    </row>
    <row r="1494" spans="1:6" x14ac:dyDescent="0.25">
      <c r="A1494" s="195"/>
      <c r="B1494" s="197"/>
      <c r="C1494" s="198"/>
      <c r="D1494" s="197"/>
      <c r="E1494" s="2"/>
      <c r="F1494" s="66"/>
    </row>
    <row r="1495" spans="1:6" x14ac:dyDescent="0.25">
      <c r="A1495" s="196"/>
      <c r="B1495" s="199"/>
      <c r="C1495" s="198"/>
      <c r="D1495" s="199"/>
      <c r="E1495" s="2"/>
      <c r="F1495" s="66"/>
    </row>
    <row r="1496" spans="1:6" x14ac:dyDescent="0.25">
      <c r="A1496" s="196"/>
      <c r="B1496" s="199"/>
      <c r="C1496" s="198"/>
      <c r="D1496" s="199"/>
      <c r="E1496" s="2"/>
      <c r="F1496" s="66"/>
    </row>
    <row r="1497" spans="1:6" x14ac:dyDescent="0.25">
      <c r="A1497" s="196"/>
      <c r="B1497" s="199"/>
      <c r="C1497" s="198"/>
      <c r="D1497" s="199"/>
      <c r="E1497" s="2"/>
      <c r="F1497" s="66"/>
    </row>
    <row r="1498" spans="1:6" x14ac:dyDescent="0.25">
      <c r="A1498" s="195"/>
      <c r="B1498" s="197"/>
      <c r="C1498" s="198"/>
      <c r="D1498" s="197"/>
      <c r="E1498" s="2"/>
      <c r="F1498" s="66"/>
    </row>
    <row r="1499" spans="1:6" x14ac:dyDescent="0.25">
      <c r="A1499" s="196"/>
      <c r="B1499" s="197"/>
      <c r="C1499" s="198"/>
      <c r="D1499" s="199"/>
      <c r="E1499" s="2"/>
      <c r="F1499" s="66"/>
    </row>
    <row r="1500" spans="1:6" x14ac:dyDescent="0.25">
      <c r="A1500" s="196"/>
      <c r="B1500" s="197"/>
      <c r="C1500" s="198"/>
      <c r="D1500" s="199"/>
      <c r="E1500" s="2"/>
      <c r="F1500" s="66"/>
    </row>
    <row r="1501" spans="1:6" x14ac:dyDescent="0.25">
      <c r="A1501" s="196"/>
      <c r="B1501" s="197"/>
      <c r="C1501" s="198"/>
      <c r="D1501" s="199"/>
      <c r="E1501" s="2"/>
      <c r="F1501" s="66"/>
    </row>
    <row r="1502" spans="1:6" x14ac:dyDescent="0.25">
      <c r="A1502" s="195"/>
      <c r="B1502" s="197"/>
      <c r="C1502" s="198"/>
      <c r="D1502" s="197"/>
      <c r="E1502" s="2"/>
      <c r="F1502" s="66"/>
    </row>
    <row r="1503" spans="1:6" x14ac:dyDescent="0.25">
      <c r="A1503" s="196"/>
      <c r="B1503" s="197"/>
      <c r="C1503" s="198"/>
      <c r="D1503" s="199"/>
      <c r="E1503" s="2"/>
      <c r="F1503" s="66"/>
    </row>
    <row r="1504" spans="1:6" x14ac:dyDescent="0.25">
      <c r="A1504" s="196"/>
      <c r="B1504" s="197"/>
      <c r="C1504" s="198"/>
      <c r="D1504" s="199"/>
      <c r="E1504" s="2"/>
      <c r="F1504" s="66"/>
    </row>
    <row r="1505" spans="1:6" x14ac:dyDescent="0.25">
      <c r="A1505" s="196"/>
      <c r="B1505" s="197"/>
      <c r="C1505" s="198"/>
      <c r="D1505" s="199"/>
      <c r="E1505" s="2"/>
      <c r="F1505" s="66"/>
    </row>
    <row r="1506" spans="1:6" x14ac:dyDescent="0.25">
      <c r="A1506" s="195"/>
      <c r="B1506" s="197"/>
      <c r="C1506" s="198"/>
      <c r="D1506" s="197"/>
      <c r="E1506" s="2"/>
      <c r="F1506" s="66"/>
    </row>
    <row r="1507" spans="1:6" x14ac:dyDescent="0.25">
      <c r="A1507" s="195"/>
      <c r="B1507" s="197"/>
      <c r="C1507" s="198"/>
      <c r="D1507" s="197"/>
      <c r="E1507" s="2"/>
      <c r="F1507" s="66"/>
    </row>
    <row r="1508" spans="1:6" x14ac:dyDescent="0.25">
      <c r="A1508" s="195"/>
      <c r="B1508" s="197"/>
      <c r="C1508" s="198"/>
      <c r="D1508" s="197"/>
      <c r="E1508" s="2"/>
      <c r="F1508" s="66"/>
    </row>
    <row r="1509" spans="1:6" x14ac:dyDescent="0.25">
      <c r="A1509" s="195"/>
      <c r="B1509" s="197"/>
      <c r="C1509" s="198"/>
      <c r="D1509" s="197"/>
      <c r="E1509" s="2"/>
      <c r="F1509" s="66"/>
    </row>
    <row r="1510" spans="1:6" x14ac:dyDescent="0.25">
      <c r="A1510" s="195"/>
      <c r="B1510" s="197"/>
      <c r="C1510" s="198"/>
      <c r="D1510" s="197"/>
      <c r="E1510" s="2"/>
      <c r="F1510" s="66"/>
    </row>
    <row r="1511" spans="1:6" x14ac:dyDescent="0.25">
      <c r="A1511" s="196"/>
      <c r="B1511" s="199"/>
      <c r="C1511" s="198"/>
      <c r="D1511" s="199"/>
      <c r="E1511" s="2"/>
      <c r="F1511" s="66"/>
    </row>
    <row r="1512" spans="1:6" x14ac:dyDescent="0.25">
      <c r="A1512" s="196"/>
      <c r="B1512" s="199"/>
      <c r="C1512" s="198"/>
      <c r="D1512" s="199"/>
      <c r="E1512" s="2"/>
      <c r="F1512" s="66"/>
    </row>
    <row r="1513" spans="1:6" x14ac:dyDescent="0.25">
      <c r="A1513" s="196"/>
      <c r="B1513" s="199"/>
      <c r="C1513" s="198"/>
      <c r="D1513" s="199"/>
      <c r="E1513" s="2"/>
      <c r="F1513" s="66"/>
    </row>
    <row r="1514" spans="1:6" x14ac:dyDescent="0.25">
      <c r="A1514" s="195"/>
      <c r="B1514" s="197"/>
      <c r="C1514" s="198"/>
      <c r="D1514" s="197"/>
      <c r="E1514" s="2"/>
      <c r="F1514" s="66"/>
    </row>
    <row r="1515" spans="1:6" x14ac:dyDescent="0.25">
      <c r="A1515" s="196"/>
      <c r="B1515" s="199"/>
      <c r="C1515" s="198"/>
      <c r="D1515" s="199"/>
      <c r="E1515" s="2"/>
      <c r="F1515" s="66"/>
    </row>
    <row r="1516" spans="1:6" x14ac:dyDescent="0.25">
      <c r="A1516" s="196"/>
      <c r="B1516" s="199"/>
      <c r="C1516" s="198"/>
      <c r="D1516" s="199"/>
      <c r="E1516" s="2"/>
      <c r="F1516" s="66"/>
    </row>
    <row r="1517" spans="1:6" x14ac:dyDescent="0.25">
      <c r="A1517" s="196"/>
      <c r="B1517" s="199"/>
      <c r="C1517" s="198"/>
      <c r="D1517" s="199"/>
      <c r="E1517" s="2"/>
      <c r="F1517" s="66"/>
    </row>
    <row r="1518" spans="1:6" x14ac:dyDescent="0.25">
      <c r="A1518" s="195"/>
      <c r="B1518" s="197"/>
      <c r="C1518" s="198"/>
      <c r="D1518" s="197"/>
      <c r="E1518" s="2"/>
      <c r="F1518" s="66"/>
    </row>
    <row r="1519" spans="1:6" x14ac:dyDescent="0.25">
      <c r="A1519" s="196"/>
      <c r="B1519" s="197"/>
      <c r="C1519" s="198"/>
      <c r="D1519" s="199"/>
      <c r="E1519" s="2"/>
      <c r="F1519" s="66"/>
    </row>
    <row r="1520" spans="1:6" x14ac:dyDescent="0.25">
      <c r="A1520" s="196"/>
      <c r="B1520" s="197"/>
      <c r="C1520" s="198"/>
      <c r="D1520" s="199"/>
      <c r="E1520" s="2"/>
      <c r="F1520" s="66"/>
    </row>
    <row r="1521" spans="1:6" x14ac:dyDescent="0.25">
      <c r="A1521" s="196"/>
      <c r="B1521" s="197"/>
      <c r="C1521" s="198"/>
      <c r="D1521" s="199"/>
      <c r="E1521" s="2"/>
      <c r="F1521" s="66"/>
    </row>
    <row r="1522" spans="1:6" x14ac:dyDescent="0.25">
      <c r="A1522" s="195"/>
      <c r="B1522" s="197"/>
      <c r="C1522" s="198"/>
      <c r="D1522" s="197"/>
      <c r="E1522" s="2"/>
      <c r="F1522" s="66"/>
    </row>
    <row r="1523" spans="1:6" x14ac:dyDescent="0.25">
      <c r="A1523" s="196"/>
      <c r="B1523" s="197"/>
      <c r="C1523" s="198"/>
      <c r="D1523" s="199"/>
      <c r="E1523" s="2"/>
      <c r="F1523" s="66"/>
    </row>
    <row r="1524" spans="1:6" x14ac:dyDescent="0.25">
      <c r="A1524" s="196"/>
      <c r="B1524" s="197"/>
      <c r="C1524" s="198"/>
      <c r="D1524" s="199"/>
      <c r="E1524" s="2"/>
      <c r="F1524" s="66"/>
    </row>
    <row r="1525" spans="1:6" x14ac:dyDescent="0.25">
      <c r="A1525" s="196"/>
      <c r="B1525" s="197"/>
      <c r="C1525" s="198"/>
      <c r="D1525" s="199"/>
      <c r="E1525" s="2"/>
      <c r="F1525" s="66"/>
    </row>
    <row r="1526" spans="1:6" x14ac:dyDescent="0.25">
      <c r="A1526" s="195"/>
      <c r="B1526" s="197"/>
      <c r="C1526" s="198"/>
      <c r="D1526" s="197"/>
      <c r="E1526" s="2"/>
      <c r="F1526" s="66"/>
    </row>
    <row r="1527" spans="1:6" x14ac:dyDescent="0.25">
      <c r="A1527" s="196"/>
      <c r="B1527" s="199"/>
      <c r="C1527" s="206"/>
      <c r="D1527" s="199"/>
      <c r="E1527" s="2"/>
      <c r="F1527" s="66"/>
    </row>
    <row r="1528" spans="1:6" x14ac:dyDescent="0.25">
      <c r="A1528" s="196"/>
      <c r="B1528" s="199"/>
      <c r="C1528" s="206"/>
      <c r="D1528" s="199"/>
      <c r="E1528" s="2"/>
      <c r="F1528" s="66"/>
    </row>
    <row r="1529" spans="1:6" x14ac:dyDescent="0.25">
      <c r="A1529" s="196"/>
      <c r="B1529" s="199"/>
      <c r="C1529" s="206"/>
      <c r="D1529" s="199"/>
      <c r="E1529" s="2"/>
      <c r="F1529" s="66"/>
    </row>
    <row r="1530" spans="1:6" x14ac:dyDescent="0.25">
      <c r="A1530" s="195"/>
      <c r="B1530" s="197"/>
      <c r="C1530" s="198"/>
      <c r="D1530" s="197"/>
      <c r="E1530" s="2"/>
      <c r="F1530" s="66"/>
    </row>
    <row r="1531" spans="1:6" x14ac:dyDescent="0.25">
      <c r="A1531" s="196"/>
      <c r="B1531" s="199"/>
      <c r="C1531" s="206"/>
      <c r="D1531" s="199"/>
      <c r="E1531" s="2"/>
      <c r="F1531" s="66"/>
    </row>
    <row r="1532" spans="1:6" x14ac:dyDescent="0.25">
      <c r="A1532" s="196"/>
      <c r="B1532" s="199"/>
      <c r="C1532" s="206"/>
      <c r="D1532" s="199"/>
      <c r="E1532" s="2"/>
      <c r="F1532" s="66"/>
    </row>
    <row r="1533" spans="1:6" x14ac:dyDescent="0.25">
      <c r="A1533" s="196"/>
      <c r="B1533" s="199"/>
      <c r="C1533" s="206"/>
      <c r="D1533" s="199"/>
      <c r="E1533" s="2"/>
      <c r="F1533" s="66"/>
    </row>
    <row r="1534" spans="1:6" x14ac:dyDescent="0.25">
      <c r="A1534" s="195"/>
      <c r="B1534" s="197"/>
      <c r="C1534" s="198"/>
      <c r="D1534" s="197"/>
      <c r="E1534" s="2"/>
      <c r="F1534" s="66"/>
    </row>
    <row r="1535" spans="1:6" x14ac:dyDescent="0.25">
      <c r="A1535" s="196"/>
      <c r="B1535" s="199"/>
      <c r="C1535" s="198"/>
      <c r="D1535" s="199"/>
      <c r="E1535" s="2"/>
      <c r="F1535" s="66"/>
    </row>
    <row r="1536" spans="1:6" x14ac:dyDescent="0.25">
      <c r="A1536" s="196"/>
      <c r="B1536" s="199"/>
      <c r="C1536" s="198"/>
      <c r="D1536" s="199"/>
      <c r="E1536" s="2"/>
      <c r="F1536" s="66"/>
    </row>
    <row r="1537" spans="1:6" x14ac:dyDescent="0.25">
      <c r="A1537" s="196"/>
      <c r="B1537" s="199"/>
      <c r="C1537" s="198"/>
      <c r="D1537" s="199"/>
      <c r="E1537" s="2"/>
      <c r="F1537" s="66"/>
    </row>
    <row r="1538" spans="1:6" x14ac:dyDescent="0.25">
      <c r="A1538" s="195"/>
      <c r="B1538" s="197"/>
      <c r="C1538" s="198"/>
      <c r="D1538" s="197"/>
      <c r="E1538" s="2"/>
      <c r="F1538" s="66"/>
    </row>
    <row r="1539" spans="1:6" x14ac:dyDescent="0.25">
      <c r="A1539" s="196"/>
      <c r="B1539" s="197"/>
      <c r="C1539" s="198"/>
      <c r="D1539" s="199"/>
      <c r="E1539" s="2"/>
      <c r="F1539" s="66"/>
    </row>
    <row r="1540" spans="1:6" x14ac:dyDescent="0.25">
      <c r="A1540" s="196"/>
      <c r="B1540" s="197"/>
      <c r="C1540" s="198"/>
      <c r="D1540" s="199"/>
      <c r="E1540" s="2"/>
      <c r="F1540" s="66"/>
    </row>
    <row r="1541" spans="1:6" x14ac:dyDescent="0.25">
      <c r="A1541" s="196"/>
      <c r="B1541" s="197"/>
      <c r="C1541" s="198"/>
      <c r="D1541" s="199"/>
      <c r="E1541" s="2"/>
      <c r="F1541" s="66"/>
    </row>
    <row r="1542" spans="1:6" x14ac:dyDescent="0.25">
      <c r="A1542" s="195"/>
      <c r="B1542" s="197"/>
      <c r="C1542" s="198"/>
      <c r="D1542" s="197"/>
      <c r="E1542" s="2"/>
      <c r="F1542" s="66"/>
    </row>
    <row r="1543" spans="1:6" x14ac:dyDescent="0.25">
      <c r="A1543" s="196"/>
      <c r="B1543" s="197"/>
      <c r="C1543" s="198"/>
      <c r="D1543" s="199"/>
      <c r="E1543" s="2"/>
      <c r="F1543" s="66"/>
    </row>
    <row r="1544" spans="1:6" x14ac:dyDescent="0.25">
      <c r="A1544" s="196"/>
      <c r="B1544" s="197"/>
      <c r="C1544" s="198"/>
      <c r="D1544" s="199"/>
      <c r="E1544" s="2"/>
      <c r="F1544" s="66"/>
    </row>
    <row r="1545" spans="1:6" x14ac:dyDescent="0.25">
      <c r="A1545" s="196"/>
      <c r="B1545" s="197"/>
      <c r="C1545" s="198"/>
      <c r="D1545" s="199"/>
      <c r="E1545" s="2"/>
      <c r="F1545" s="66"/>
    </row>
    <row r="1546" spans="1:6" x14ac:dyDescent="0.25">
      <c r="A1546" s="195"/>
      <c r="B1546" s="197"/>
      <c r="C1546" s="198"/>
      <c r="D1546" s="197"/>
      <c r="E1546" s="2"/>
      <c r="F1546" s="66"/>
    </row>
    <row r="1547" spans="1:6" x14ac:dyDescent="0.25">
      <c r="A1547" s="195"/>
      <c r="B1547" s="197"/>
      <c r="C1547" s="198"/>
      <c r="D1547" s="197"/>
      <c r="E1547" s="2"/>
      <c r="F1547" s="66"/>
    </row>
    <row r="1548" spans="1:6" x14ac:dyDescent="0.25">
      <c r="A1548" s="195"/>
      <c r="B1548" s="197"/>
      <c r="C1548" s="198"/>
      <c r="D1548" s="197"/>
      <c r="E1548" s="2"/>
      <c r="F1548" s="66"/>
    </row>
    <row r="1549" spans="1:6" x14ac:dyDescent="0.25">
      <c r="A1549" s="195"/>
      <c r="B1549" s="197"/>
      <c r="C1549" s="198"/>
      <c r="D1549" s="197"/>
      <c r="E1549" s="2"/>
      <c r="F1549" s="66"/>
    </row>
    <row r="1550" spans="1:6" x14ac:dyDescent="0.25">
      <c r="A1550" s="195"/>
      <c r="B1550" s="197"/>
      <c r="C1550" s="198"/>
      <c r="D1550" s="197"/>
      <c r="E1550" s="2"/>
      <c r="F1550" s="66"/>
    </row>
    <row r="1551" spans="1:6" x14ac:dyDescent="0.25">
      <c r="A1551" s="196"/>
      <c r="B1551" s="199"/>
      <c r="C1551" s="198"/>
      <c r="D1551" s="199"/>
      <c r="E1551" s="2"/>
      <c r="F1551" s="66"/>
    </row>
    <row r="1552" spans="1:6" x14ac:dyDescent="0.25">
      <c r="A1552" s="196"/>
      <c r="B1552" s="199"/>
      <c r="C1552" s="198"/>
      <c r="D1552" s="199"/>
      <c r="E1552" s="2"/>
      <c r="F1552" s="66"/>
    </row>
    <row r="1553" spans="1:6" x14ac:dyDescent="0.25">
      <c r="A1553" s="196"/>
      <c r="B1553" s="199"/>
      <c r="C1553" s="198"/>
      <c r="D1553" s="199"/>
      <c r="E1553" s="2"/>
      <c r="F1553" s="66"/>
    </row>
    <row r="1554" spans="1:6" x14ac:dyDescent="0.25">
      <c r="A1554" s="195"/>
      <c r="B1554" s="197"/>
      <c r="C1554" s="198"/>
      <c r="D1554" s="197"/>
      <c r="E1554" s="2"/>
      <c r="F1554" s="66"/>
    </row>
    <row r="1555" spans="1:6" x14ac:dyDescent="0.25">
      <c r="A1555" s="196"/>
      <c r="B1555" s="199"/>
      <c r="C1555" s="198"/>
      <c r="D1555" s="199"/>
      <c r="E1555" s="2"/>
      <c r="F1555" s="66"/>
    </row>
    <row r="1556" spans="1:6" x14ac:dyDescent="0.25">
      <c r="A1556" s="196"/>
      <c r="B1556" s="199"/>
      <c r="C1556" s="198"/>
      <c r="D1556" s="199"/>
      <c r="E1556" s="2"/>
      <c r="F1556" s="66"/>
    </row>
    <row r="1557" spans="1:6" x14ac:dyDescent="0.25">
      <c r="A1557" s="196"/>
      <c r="B1557" s="199"/>
      <c r="C1557" s="198"/>
      <c r="D1557" s="199"/>
      <c r="E1557" s="2"/>
      <c r="F1557" s="66"/>
    </row>
    <row r="1558" spans="1:6" x14ac:dyDescent="0.25">
      <c r="A1558" s="195"/>
      <c r="B1558" s="197"/>
      <c r="C1558" s="198"/>
      <c r="D1558" s="197"/>
      <c r="E1558" s="2"/>
      <c r="F1558" s="66"/>
    </row>
    <row r="1559" spans="1:6" x14ac:dyDescent="0.25">
      <c r="A1559" s="196"/>
      <c r="B1559" s="197"/>
      <c r="C1559" s="198"/>
      <c r="D1559" s="199"/>
      <c r="E1559" s="2"/>
      <c r="F1559" s="66"/>
    </row>
    <row r="1560" spans="1:6" x14ac:dyDescent="0.25">
      <c r="A1560" s="196"/>
      <c r="B1560" s="197"/>
      <c r="C1560" s="198"/>
      <c r="D1560" s="199"/>
      <c r="E1560" s="2"/>
      <c r="F1560" s="66"/>
    </row>
    <row r="1561" spans="1:6" x14ac:dyDescent="0.25">
      <c r="A1561" s="196"/>
      <c r="B1561" s="197"/>
      <c r="C1561" s="198"/>
      <c r="D1561" s="199"/>
      <c r="E1561" s="2"/>
      <c r="F1561" s="66"/>
    </row>
    <row r="1562" spans="1:6" x14ac:dyDescent="0.25">
      <c r="A1562" s="195"/>
      <c r="B1562" s="197"/>
      <c r="C1562" s="198"/>
      <c r="D1562" s="197"/>
      <c r="E1562" s="2"/>
      <c r="F1562" s="66"/>
    </row>
    <row r="1563" spans="1:6" x14ac:dyDescent="0.25">
      <c r="A1563" s="196"/>
      <c r="B1563" s="197"/>
      <c r="C1563" s="198"/>
      <c r="D1563" s="199"/>
      <c r="E1563" s="2"/>
      <c r="F1563" s="66"/>
    </row>
    <row r="1564" spans="1:6" x14ac:dyDescent="0.25">
      <c r="A1564" s="196"/>
      <c r="B1564" s="197"/>
      <c r="C1564" s="198"/>
      <c r="D1564" s="199"/>
      <c r="E1564" s="2"/>
      <c r="F1564" s="66"/>
    </row>
    <row r="1565" spans="1:6" x14ac:dyDescent="0.25">
      <c r="A1565" s="196"/>
      <c r="B1565" s="197"/>
      <c r="C1565" s="198"/>
      <c r="D1565" s="199"/>
      <c r="E1565" s="2"/>
      <c r="F1565" s="66"/>
    </row>
    <row r="1566" spans="1:6" x14ac:dyDescent="0.25">
      <c r="A1566" s="195"/>
      <c r="B1566" s="197"/>
      <c r="C1566" s="198"/>
      <c r="D1566" s="197"/>
      <c r="E1566" s="2"/>
      <c r="F1566" s="66"/>
    </row>
    <row r="1567" spans="1:6" x14ac:dyDescent="0.25">
      <c r="A1567" s="196"/>
      <c r="B1567" s="199"/>
      <c r="C1567" s="206"/>
      <c r="D1567" s="199"/>
      <c r="E1567" s="2"/>
      <c r="F1567" s="66"/>
    </row>
    <row r="1568" spans="1:6" x14ac:dyDescent="0.25">
      <c r="A1568" s="196"/>
      <c r="B1568" s="199"/>
      <c r="C1568" s="206"/>
      <c r="D1568" s="199"/>
      <c r="E1568" s="2"/>
      <c r="F1568" s="66"/>
    </row>
    <row r="1569" spans="1:6" x14ac:dyDescent="0.25">
      <c r="A1569" s="196"/>
      <c r="B1569" s="199"/>
      <c r="C1569" s="206"/>
      <c r="D1569" s="199"/>
      <c r="E1569" s="2"/>
      <c r="F1569" s="66"/>
    </row>
    <row r="1570" spans="1:6" x14ac:dyDescent="0.25">
      <c r="A1570" s="195"/>
      <c r="B1570" s="197"/>
      <c r="C1570" s="198"/>
      <c r="D1570" s="197"/>
      <c r="E1570" s="2"/>
      <c r="F1570" s="66"/>
    </row>
    <row r="1571" spans="1:6" x14ac:dyDescent="0.25">
      <c r="A1571" s="196"/>
      <c r="B1571" s="199"/>
      <c r="C1571" s="206"/>
      <c r="D1571" s="199"/>
      <c r="E1571" s="2"/>
      <c r="F1571" s="66"/>
    </row>
    <row r="1572" spans="1:6" x14ac:dyDescent="0.25">
      <c r="A1572" s="196"/>
      <c r="B1572" s="199"/>
      <c r="C1572" s="206"/>
      <c r="D1572" s="199"/>
      <c r="E1572" s="2"/>
      <c r="F1572" s="66"/>
    </row>
    <row r="1573" spans="1:6" x14ac:dyDescent="0.25">
      <c r="A1573" s="196"/>
      <c r="B1573" s="199"/>
      <c r="C1573" s="206"/>
      <c r="D1573" s="199"/>
      <c r="E1573" s="2"/>
      <c r="F1573" s="66"/>
    </row>
    <row r="1574" spans="1:6" x14ac:dyDescent="0.25">
      <c r="A1574" s="195"/>
      <c r="B1574" s="197"/>
      <c r="C1574" s="198"/>
      <c r="D1574" s="197"/>
      <c r="E1574" s="2"/>
      <c r="F1574" s="66"/>
    </row>
    <row r="1575" spans="1:6" x14ac:dyDescent="0.25">
      <c r="A1575" s="196"/>
      <c r="B1575" s="199"/>
      <c r="C1575" s="198"/>
      <c r="D1575" s="199"/>
      <c r="E1575" s="2"/>
      <c r="F1575" s="66"/>
    </row>
    <row r="1576" spans="1:6" x14ac:dyDescent="0.25">
      <c r="A1576" s="196"/>
      <c r="B1576" s="199"/>
      <c r="C1576" s="198"/>
      <c r="D1576" s="199"/>
      <c r="E1576" s="2"/>
      <c r="F1576" s="66"/>
    </row>
    <row r="1577" spans="1:6" x14ac:dyDescent="0.25">
      <c r="A1577" s="196"/>
      <c r="B1577" s="199"/>
      <c r="C1577" s="198"/>
      <c r="D1577" s="199"/>
      <c r="E1577" s="2"/>
      <c r="F1577" s="66"/>
    </row>
    <row r="1578" spans="1:6" x14ac:dyDescent="0.25">
      <c r="A1578" s="195"/>
      <c r="B1578" s="197"/>
      <c r="C1578" s="198"/>
      <c r="D1578" s="197"/>
      <c r="E1578" s="2"/>
      <c r="F1578" s="66"/>
    </row>
    <row r="1579" spans="1:6" x14ac:dyDescent="0.25">
      <c r="A1579" s="196"/>
      <c r="B1579" s="197"/>
      <c r="C1579" s="198"/>
      <c r="D1579" s="199"/>
      <c r="E1579" s="2"/>
      <c r="F1579" s="66"/>
    </row>
    <row r="1580" spans="1:6" x14ac:dyDescent="0.25">
      <c r="A1580" s="196"/>
      <c r="B1580" s="197"/>
      <c r="C1580" s="198"/>
      <c r="D1580" s="199"/>
      <c r="E1580" s="2"/>
      <c r="F1580" s="66"/>
    </row>
    <row r="1581" spans="1:6" x14ac:dyDescent="0.25">
      <c r="A1581" s="196"/>
      <c r="B1581" s="197"/>
      <c r="C1581" s="198"/>
      <c r="D1581" s="199"/>
      <c r="E1581" s="2"/>
      <c r="F1581" s="66"/>
    </row>
    <row r="1582" spans="1:6" x14ac:dyDescent="0.25">
      <c r="A1582" s="195"/>
      <c r="B1582" s="197"/>
      <c r="C1582" s="198"/>
      <c r="D1582" s="197"/>
      <c r="E1582" s="2"/>
      <c r="F1582" s="66"/>
    </row>
    <row r="1583" spans="1:6" x14ac:dyDescent="0.25">
      <c r="A1583" s="196"/>
      <c r="B1583" s="197"/>
      <c r="C1583" s="198"/>
      <c r="D1583" s="199"/>
      <c r="E1583" s="2"/>
      <c r="F1583" s="66"/>
    </row>
    <row r="1584" spans="1:6" x14ac:dyDescent="0.25">
      <c r="A1584" s="196"/>
      <c r="B1584" s="197"/>
      <c r="C1584" s="198"/>
      <c r="D1584" s="199"/>
      <c r="E1584" s="2"/>
      <c r="F1584" s="66"/>
    </row>
    <row r="1585" spans="1:6" x14ac:dyDescent="0.25">
      <c r="A1585" s="196"/>
      <c r="B1585" s="197"/>
      <c r="C1585" s="198"/>
      <c r="D1585" s="199"/>
      <c r="E1585" s="2"/>
      <c r="F1585" s="66"/>
    </row>
    <row r="1586" spans="1:6" x14ac:dyDescent="0.25">
      <c r="A1586" s="195"/>
      <c r="B1586" s="197"/>
      <c r="C1586" s="198"/>
      <c r="D1586" s="197"/>
      <c r="E1586" s="2"/>
      <c r="F1586" s="66"/>
    </row>
    <row r="1587" spans="1:6" x14ac:dyDescent="0.25">
      <c r="A1587" s="195"/>
      <c r="B1587" s="197"/>
      <c r="C1587" s="198"/>
      <c r="D1587" s="197"/>
      <c r="E1587" s="2"/>
      <c r="F1587" s="66"/>
    </row>
    <row r="1588" spans="1:6" x14ac:dyDescent="0.25">
      <c r="A1588" s="195"/>
      <c r="B1588" s="197"/>
      <c r="C1588" s="198"/>
      <c r="D1588" s="197"/>
      <c r="E1588" s="2"/>
      <c r="F1588" s="66"/>
    </row>
    <row r="1589" spans="1:6" x14ac:dyDescent="0.25">
      <c r="A1589" s="195"/>
      <c r="B1589" s="197"/>
      <c r="C1589" s="198"/>
      <c r="D1589" s="197"/>
      <c r="E1589" s="2"/>
      <c r="F1589" s="66"/>
    </row>
    <row r="1590" spans="1:6" x14ac:dyDescent="0.25">
      <c r="A1590" s="195"/>
      <c r="B1590" s="197"/>
      <c r="C1590" s="198"/>
      <c r="D1590" s="197"/>
      <c r="E1590" s="2"/>
      <c r="F1590" s="66"/>
    </row>
    <row r="1591" spans="1:6" x14ac:dyDescent="0.25">
      <c r="A1591" s="196"/>
      <c r="B1591" s="199"/>
      <c r="C1591" s="198"/>
      <c r="D1591" s="199"/>
      <c r="E1591" s="2"/>
      <c r="F1591" s="66"/>
    </row>
    <row r="1592" spans="1:6" x14ac:dyDescent="0.25">
      <c r="A1592" s="196"/>
      <c r="B1592" s="199"/>
      <c r="C1592" s="198"/>
      <c r="D1592" s="199"/>
      <c r="E1592" s="2"/>
      <c r="F1592" s="66"/>
    </row>
    <row r="1593" spans="1:6" x14ac:dyDescent="0.25">
      <c r="A1593" s="196"/>
      <c r="B1593" s="199"/>
      <c r="C1593" s="198"/>
      <c r="D1593" s="199"/>
      <c r="E1593" s="2"/>
      <c r="F1593" s="66"/>
    </row>
    <row r="1594" spans="1:6" x14ac:dyDescent="0.25">
      <c r="A1594" s="195"/>
      <c r="B1594" s="197"/>
      <c r="C1594" s="198"/>
      <c r="D1594" s="197"/>
      <c r="E1594" s="2"/>
      <c r="F1594" s="66"/>
    </row>
    <row r="1595" spans="1:6" x14ac:dyDescent="0.25">
      <c r="A1595" s="196"/>
      <c r="B1595" s="199"/>
      <c r="C1595" s="198"/>
      <c r="D1595" s="199"/>
      <c r="E1595" s="2"/>
      <c r="F1595" s="66"/>
    </row>
    <row r="1596" spans="1:6" x14ac:dyDescent="0.25">
      <c r="A1596" s="196"/>
      <c r="B1596" s="199"/>
      <c r="C1596" s="198"/>
      <c r="D1596" s="199"/>
      <c r="E1596" s="2"/>
      <c r="F1596" s="66"/>
    </row>
    <row r="1597" spans="1:6" x14ac:dyDescent="0.25">
      <c r="A1597" s="196"/>
      <c r="B1597" s="199"/>
      <c r="C1597" s="198"/>
      <c r="D1597" s="199"/>
      <c r="E1597" s="2"/>
      <c r="F1597" s="66"/>
    </row>
    <row r="1598" spans="1:6" x14ac:dyDescent="0.25">
      <c r="A1598" s="195"/>
      <c r="B1598" s="197"/>
      <c r="C1598" s="198"/>
      <c r="D1598" s="197"/>
      <c r="E1598" s="2"/>
      <c r="F1598" s="66"/>
    </row>
    <row r="1599" spans="1:6" x14ac:dyDescent="0.25">
      <c r="A1599" s="196"/>
      <c r="B1599" s="197"/>
      <c r="C1599" s="198"/>
      <c r="D1599" s="199"/>
      <c r="E1599" s="2"/>
      <c r="F1599" s="66"/>
    </row>
    <row r="1600" spans="1:6" x14ac:dyDescent="0.25">
      <c r="A1600" s="196"/>
      <c r="B1600" s="197"/>
      <c r="C1600" s="198"/>
      <c r="D1600" s="199"/>
      <c r="E1600" s="2"/>
      <c r="F1600" s="66"/>
    </row>
    <row r="1601" spans="1:6" x14ac:dyDescent="0.25">
      <c r="A1601" s="196"/>
      <c r="B1601" s="197"/>
      <c r="C1601" s="198"/>
      <c r="D1601" s="199"/>
      <c r="E1601" s="2"/>
      <c r="F1601" s="66"/>
    </row>
    <row r="1602" spans="1:6" x14ac:dyDescent="0.25">
      <c r="A1602" s="195"/>
      <c r="B1602" s="197"/>
      <c r="C1602" s="198"/>
      <c r="D1602" s="197"/>
      <c r="E1602" s="2"/>
      <c r="F1602" s="66"/>
    </row>
    <row r="1603" spans="1:6" x14ac:dyDescent="0.25">
      <c r="A1603" s="196"/>
      <c r="B1603" s="197"/>
      <c r="C1603" s="198"/>
      <c r="D1603" s="199"/>
      <c r="E1603" s="2"/>
      <c r="F1603" s="66"/>
    </row>
    <row r="1604" spans="1:6" x14ac:dyDescent="0.25">
      <c r="A1604" s="196"/>
      <c r="B1604" s="197"/>
      <c r="C1604" s="198"/>
      <c r="D1604" s="199"/>
      <c r="E1604" s="2"/>
      <c r="F1604" s="66"/>
    </row>
    <row r="1605" spans="1:6" x14ac:dyDescent="0.25">
      <c r="A1605" s="196"/>
      <c r="B1605" s="197"/>
      <c r="C1605" s="198"/>
      <c r="D1605" s="199"/>
      <c r="E1605" s="2"/>
      <c r="F1605" s="66"/>
    </row>
    <row r="1606" spans="1:6" x14ac:dyDescent="0.25">
      <c r="A1606" s="195"/>
      <c r="B1606" s="197"/>
      <c r="C1606" s="198"/>
      <c r="D1606" s="197"/>
      <c r="E1606" s="2"/>
      <c r="F1606" s="66"/>
    </row>
    <row r="1607" spans="1:6" x14ac:dyDescent="0.25">
      <c r="A1607" s="196"/>
      <c r="B1607" s="199"/>
      <c r="C1607" s="206"/>
      <c r="D1607" s="199"/>
      <c r="E1607" s="2"/>
      <c r="F1607" s="66"/>
    </row>
    <row r="1608" spans="1:6" x14ac:dyDescent="0.25">
      <c r="A1608" s="196"/>
      <c r="B1608" s="199"/>
      <c r="C1608" s="206"/>
      <c r="D1608" s="199"/>
      <c r="E1608" s="2"/>
      <c r="F1608" s="66"/>
    </row>
    <row r="1609" spans="1:6" x14ac:dyDescent="0.25">
      <c r="A1609" s="196"/>
      <c r="B1609" s="199"/>
      <c r="C1609" s="206"/>
      <c r="D1609" s="199"/>
      <c r="E1609" s="2"/>
      <c r="F1609" s="66"/>
    </row>
    <row r="1610" spans="1:6" x14ac:dyDescent="0.25">
      <c r="A1610" s="195"/>
      <c r="B1610" s="197"/>
      <c r="C1610" s="198"/>
      <c r="D1610" s="197"/>
      <c r="E1610" s="2"/>
      <c r="F1610" s="66"/>
    </row>
    <row r="1611" spans="1:6" x14ac:dyDescent="0.25">
      <c r="A1611" s="196"/>
      <c r="B1611" s="199"/>
      <c r="C1611" s="206"/>
      <c r="D1611" s="199"/>
      <c r="E1611" s="2"/>
      <c r="F1611" s="66"/>
    </row>
    <row r="1612" spans="1:6" x14ac:dyDescent="0.25">
      <c r="A1612" s="196"/>
      <c r="B1612" s="199"/>
      <c r="C1612" s="206"/>
      <c r="D1612" s="199"/>
      <c r="E1612" s="2"/>
      <c r="F1612" s="66"/>
    </row>
    <row r="1613" spans="1:6" x14ac:dyDescent="0.25">
      <c r="A1613" s="196"/>
      <c r="B1613" s="199"/>
      <c r="C1613" s="206"/>
      <c r="D1613" s="199"/>
      <c r="E1613" s="2"/>
      <c r="F1613" s="66"/>
    </row>
    <row r="1614" spans="1:6" x14ac:dyDescent="0.25">
      <c r="A1614" s="195"/>
      <c r="B1614" s="197"/>
      <c r="C1614" s="198"/>
      <c r="D1614" s="197"/>
      <c r="E1614" s="2"/>
      <c r="F1614" s="66"/>
    </row>
    <row r="1615" spans="1:6" x14ac:dyDescent="0.25">
      <c r="A1615" s="196"/>
      <c r="B1615" s="199"/>
      <c r="C1615" s="198"/>
      <c r="D1615" s="199"/>
      <c r="E1615" s="2"/>
      <c r="F1615" s="66"/>
    </row>
    <row r="1616" spans="1:6" x14ac:dyDescent="0.25">
      <c r="A1616" s="196"/>
      <c r="B1616" s="199"/>
      <c r="C1616" s="198"/>
      <c r="D1616" s="199"/>
      <c r="E1616" s="2"/>
      <c r="F1616" s="66"/>
    </row>
    <row r="1617" spans="1:6" x14ac:dyDescent="0.25">
      <c r="A1617" s="196"/>
      <c r="B1617" s="199"/>
      <c r="C1617" s="198"/>
      <c r="D1617" s="199"/>
      <c r="E1617" s="2"/>
      <c r="F1617" s="66"/>
    </row>
    <row r="1618" spans="1:6" x14ac:dyDescent="0.25">
      <c r="A1618" s="195"/>
      <c r="B1618" s="197"/>
      <c r="C1618" s="198"/>
      <c r="D1618" s="197"/>
      <c r="E1618" s="2"/>
      <c r="F1618" s="66"/>
    </row>
    <row r="1619" spans="1:6" x14ac:dyDescent="0.25">
      <c r="A1619" s="196"/>
      <c r="B1619" s="197"/>
      <c r="C1619" s="198"/>
      <c r="D1619" s="199"/>
      <c r="E1619" s="2"/>
      <c r="F1619" s="66"/>
    </row>
    <row r="1620" spans="1:6" x14ac:dyDescent="0.25">
      <c r="A1620" s="196"/>
      <c r="B1620" s="197"/>
      <c r="C1620" s="198"/>
      <c r="D1620" s="199"/>
      <c r="E1620" s="2"/>
      <c r="F1620" s="66"/>
    </row>
    <row r="1621" spans="1:6" x14ac:dyDescent="0.25">
      <c r="A1621" s="196"/>
      <c r="B1621" s="197"/>
      <c r="C1621" s="198"/>
      <c r="D1621" s="199"/>
      <c r="E1621" s="2"/>
      <c r="F1621" s="66"/>
    </row>
    <row r="1622" spans="1:6" x14ac:dyDescent="0.25">
      <c r="A1622" s="195"/>
      <c r="B1622" s="197"/>
      <c r="C1622" s="198"/>
      <c r="D1622" s="197"/>
      <c r="E1622" s="2"/>
      <c r="F1622" s="66"/>
    </row>
    <row r="1623" spans="1:6" x14ac:dyDescent="0.25">
      <c r="A1623" s="196"/>
      <c r="B1623" s="197"/>
      <c r="C1623" s="198"/>
      <c r="D1623" s="199"/>
      <c r="E1623" s="2"/>
      <c r="F1623" s="66"/>
    </row>
    <row r="1624" spans="1:6" x14ac:dyDescent="0.25">
      <c r="A1624" s="196"/>
      <c r="B1624" s="197"/>
      <c r="C1624" s="198"/>
      <c r="D1624" s="199"/>
      <c r="E1624" s="2"/>
      <c r="F1624" s="66"/>
    </row>
    <row r="1625" spans="1:6" x14ac:dyDescent="0.25">
      <c r="A1625" s="196"/>
      <c r="B1625" s="197"/>
      <c r="C1625" s="198"/>
      <c r="D1625" s="199"/>
      <c r="E1625" s="2"/>
      <c r="F1625" s="66"/>
    </row>
    <row r="1626" spans="1:6" x14ac:dyDescent="0.25">
      <c r="A1626" s="195"/>
      <c r="B1626" s="197"/>
      <c r="C1626" s="198"/>
      <c r="D1626" s="197"/>
      <c r="E1626" s="2"/>
      <c r="F1626" s="66"/>
    </row>
    <row r="1627" spans="1:6" x14ac:dyDescent="0.25">
      <c r="A1627" s="195"/>
      <c r="B1627" s="197"/>
      <c r="C1627" s="198"/>
      <c r="D1627" s="197"/>
      <c r="E1627" s="2"/>
      <c r="F1627" s="66"/>
    </row>
    <row r="1628" spans="1:6" x14ac:dyDescent="0.25">
      <c r="A1628" s="195"/>
      <c r="B1628" s="197"/>
      <c r="C1628" s="198"/>
      <c r="D1628" s="197"/>
      <c r="E1628" s="2"/>
      <c r="F1628" s="66"/>
    </row>
    <row r="1629" spans="1:6" x14ac:dyDescent="0.25">
      <c r="A1629" s="195"/>
      <c r="B1629" s="197"/>
      <c r="C1629" s="198"/>
      <c r="D1629" s="197"/>
      <c r="E1629" s="2"/>
      <c r="F1629" s="66"/>
    </row>
    <row r="1630" spans="1:6" x14ac:dyDescent="0.25">
      <c r="A1630" s="195"/>
      <c r="B1630" s="197"/>
      <c r="C1630" s="198"/>
      <c r="D1630" s="197"/>
      <c r="E1630" s="2"/>
      <c r="F1630" s="66"/>
    </row>
    <row r="1631" spans="1:6" x14ac:dyDescent="0.25">
      <c r="A1631" s="196"/>
      <c r="B1631" s="199"/>
      <c r="C1631" s="198"/>
      <c r="D1631" s="199"/>
      <c r="E1631" s="2"/>
      <c r="F1631" s="66"/>
    </row>
    <row r="1632" spans="1:6" x14ac:dyDescent="0.25">
      <c r="A1632" s="196"/>
      <c r="B1632" s="199"/>
      <c r="C1632" s="198"/>
      <c r="D1632" s="199"/>
      <c r="E1632" s="2"/>
      <c r="F1632" s="66"/>
    </row>
    <row r="1633" spans="1:6" x14ac:dyDescent="0.25">
      <c r="A1633" s="196"/>
      <c r="B1633" s="199"/>
      <c r="C1633" s="198"/>
      <c r="D1633" s="199"/>
      <c r="E1633" s="2"/>
      <c r="F1633" s="66"/>
    </row>
    <row r="1634" spans="1:6" x14ac:dyDescent="0.25">
      <c r="A1634" s="195"/>
      <c r="B1634" s="197"/>
      <c r="C1634" s="198"/>
      <c r="D1634" s="197"/>
      <c r="E1634" s="2"/>
      <c r="F1634" s="66"/>
    </row>
    <row r="1635" spans="1:6" x14ac:dyDescent="0.25">
      <c r="A1635" s="196"/>
      <c r="B1635" s="199"/>
      <c r="C1635" s="198"/>
      <c r="D1635" s="199"/>
      <c r="E1635" s="2"/>
      <c r="F1635" s="66"/>
    </row>
    <row r="1636" spans="1:6" x14ac:dyDescent="0.25">
      <c r="A1636" s="196"/>
      <c r="B1636" s="199"/>
      <c r="C1636" s="198"/>
      <c r="D1636" s="199"/>
      <c r="E1636" s="2"/>
      <c r="F1636" s="66"/>
    </row>
    <row r="1637" spans="1:6" x14ac:dyDescent="0.25">
      <c r="A1637" s="196"/>
      <c r="B1637" s="199"/>
      <c r="C1637" s="198"/>
      <c r="D1637" s="199"/>
      <c r="E1637" s="2"/>
      <c r="F1637" s="66"/>
    </row>
    <row r="1638" spans="1:6" x14ac:dyDescent="0.25">
      <c r="A1638" s="195"/>
      <c r="B1638" s="197"/>
      <c r="C1638" s="198"/>
      <c r="D1638" s="197"/>
      <c r="E1638" s="2"/>
      <c r="F1638" s="66"/>
    </row>
    <row r="1639" spans="1:6" x14ac:dyDescent="0.25">
      <c r="A1639" s="196"/>
      <c r="B1639" s="197"/>
      <c r="C1639" s="198"/>
      <c r="D1639" s="199"/>
      <c r="E1639" s="2"/>
      <c r="F1639" s="66"/>
    </row>
    <row r="1640" spans="1:6" x14ac:dyDescent="0.25">
      <c r="A1640" s="196"/>
      <c r="B1640" s="197"/>
      <c r="C1640" s="198"/>
      <c r="D1640" s="199"/>
      <c r="E1640" s="2"/>
      <c r="F1640" s="66"/>
    </row>
    <row r="1641" spans="1:6" x14ac:dyDescent="0.25">
      <c r="A1641" s="196"/>
      <c r="B1641" s="197"/>
      <c r="C1641" s="198"/>
      <c r="D1641" s="199"/>
      <c r="E1641" s="2"/>
      <c r="F1641" s="66"/>
    </row>
    <row r="1642" spans="1:6" x14ac:dyDescent="0.25">
      <c r="A1642" s="195"/>
      <c r="B1642" s="197"/>
      <c r="C1642" s="198"/>
      <c r="D1642" s="197"/>
      <c r="E1642" s="2"/>
      <c r="F1642" s="66"/>
    </row>
    <row r="1643" spans="1:6" x14ac:dyDescent="0.25">
      <c r="A1643" s="196"/>
      <c r="B1643" s="197"/>
      <c r="C1643" s="198"/>
      <c r="D1643" s="199"/>
      <c r="E1643" s="2"/>
      <c r="F1643" s="66"/>
    </row>
    <row r="1644" spans="1:6" x14ac:dyDescent="0.25">
      <c r="A1644" s="196"/>
      <c r="B1644" s="197"/>
      <c r="C1644" s="198"/>
      <c r="D1644" s="199"/>
      <c r="E1644" s="2"/>
      <c r="F1644" s="66"/>
    </row>
    <row r="1645" spans="1:6" x14ac:dyDescent="0.25">
      <c r="A1645" s="196"/>
      <c r="B1645" s="197"/>
      <c r="C1645" s="198"/>
      <c r="D1645" s="199"/>
      <c r="E1645" s="2"/>
      <c r="F1645" s="66"/>
    </row>
    <row r="1646" spans="1:6" x14ac:dyDescent="0.25">
      <c r="A1646" s="195"/>
      <c r="B1646" s="197"/>
      <c r="C1646" s="198"/>
      <c r="D1646" s="197"/>
      <c r="E1646" s="2"/>
      <c r="F1646" s="66"/>
    </row>
    <row r="1647" spans="1:6" x14ac:dyDescent="0.25">
      <c r="A1647" s="196"/>
      <c r="B1647" s="199"/>
      <c r="C1647" s="206"/>
      <c r="D1647" s="199"/>
      <c r="E1647" s="2"/>
      <c r="F1647" s="66"/>
    </row>
    <row r="1648" spans="1:6" x14ac:dyDescent="0.25">
      <c r="A1648" s="196"/>
      <c r="B1648" s="199"/>
      <c r="C1648" s="206"/>
      <c r="D1648" s="199"/>
      <c r="E1648" s="2"/>
      <c r="F1648" s="66"/>
    </row>
    <row r="1649" spans="1:6" x14ac:dyDescent="0.25">
      <c r="A1649" s="196"/>
      <c r="B1649" s="199"/>
      <c r="C1649" s="206"/>
      <c r="D1649" s="199"/>
      <c r="E1649" s="2"/>
      <c r="F1649" s="66"/>
    </row>
    <row r="1650" spans="1:6" x14ac:dyDescent="0.25">
      <c r="A1650" s="195"/>
      <c r="B1650" s="197"/>
      <c r="C1650" s="198"/>
      <c r="D1650" s="197"/>
      <c r="E1650" s="2"/>
      <c r="F1650" s="66"/>
    </row>
    <row r="1651" spans="1:6" x14ac:dyDescent="0.25">
      <c r="A1651" s="196"/>
      <c r="B1651" s="199"/>
      <c r="C1651" s="206"/>
      <c r="D1651" s="199"/>
      <c r="E1651" s="2"/>
      <c r="F1651" s="66"/>
    </row>
    <row r="1652" spans="1:6" x14ac:dyDescent="0.25">
      <c r="A1652" s="196"/>
      <c r="B1652" s="199"/>
      <c r="C1652" s="206"/>
      <c r="D1652" s="199"/>
      <c r="E1652" s="2"/>
      <c r="F1652" s="66"/>
    </row>
    <row r="1653" spans="1:6" x14ac:dyDescent="0.25">
      <c r="A1653" s="196"/>
      <c r="B1653" s="199"/>
      <c r="C1653" s="206"/>
      <c r="D1653" s="199"/>
      <c r="E1653" s="2"/>
      <c r="F1653" s="66"/>
    </row>
    <row r="1654" spans="1:6" x14ac:dyDescent="0.25">
      <c r="A1654" s="195"/>
      <c r="B1654" s="197"/>
      <c r="C1654" s="198"/>
      <c r="D1654" s="197"/>
      <c r="E1654" s="2"/>
      <c r="F1654" s="66"/>
    </row>
    <row r="1655" spans="1:6" x14ac:dyDescent="0.25">
      <c r="A1655" s="196"/>
      <c r="B1655" s="199"/>
      <c r="C1655" s="198"/>
      <c r="D1655" s="199"/>
      <c r="E1655" s="2"/>
      <c r="F1655" s="66"/>
    </row>
    <row r="1656" spans="1:6" x14ac:dyDescent="0.25">
      <c r="A1656" s="196"/>
      <c r="B1656" s="199"/>
      <c r="C1656" s="198"/>
      <c r="D1656" s="199"/>
      <c r="E1656" s="2"/>
      <c r="F1656" s="66"/>
    </row>
    <row r="1657" spans="1:6" x14ac:dyDescent="0.25">
      <c r="A1657" s="196"/>
      <c r="B1657" s="199"/>
      <c r="C1657" s="198"/>
      <c r="D1657" s="199"/>
      <c r="E1657" s="2"/>
      <c r="F1657" s="66"/>
    </row>
    <row r="1658" spans="1:6" x14ac:dyDescent="0.25">
      <c r="A1658" s="195"/>
      <c r="B1658" s="197"/>
      <c r="C1658" s="198"/>
      <c r="D1658" s="197"/>
      <c r="E1658" s="2"/>
      <c r="F1658" s="66"/>
    </row>
    <row r="1659" spans="1:6" x14ac:dyDescent="0.25">
      <c r="A1659" s="196"/>
      <c r="B1659" s="197"/>
      <c r="C1659" s="198"/>
      <c r="D1659" s="199"/>
      <c r="E1659" s="2"/>
      <c r="F1659" s="66"/>
    </row>
    <row r="1660" spans="1:6" x14ac:dyDescent="0.25">
      <c r="A1660" s="196"/>
      <c r="B1660" s="197"/>
      <c r="C1660" s="198"/>
      <c r="D1660" s="199"/>
      <c r="E1660" s="2"/>
      <c r="F1660" s="66"/>
    </row>
    <row r="1661" spans="1:6" x14ac:dyDescent="0.25">
      <c r="A1661" s="196"/>
      <c r="B1661" s="197"/>
      <c r="C1661" s="198"/>
      <c r="D1661" s="199"/>
      <c r="E1661" s="2"/>
      <c r="F1661" s="66"/>
    </row>
    <row r="1662" spans="1:6" x14ac:dyDescent="0.25">
      <c r="A1662" s="195"/>
      <c r="B1662" s="197"/>
      <c r="C1662" s="198"/>
      <c r="D1662" s="197"/>
      <c r="E1662" s="2"/>
      <c r="F1662" s="66"/>
    </row>
    <row r="1663" spans="1:6" x14ac:dyDescent="0.25">
      <c r="A1663" s="196"/>
      <c r="B1663" s="197"/>
      <c r="C1663" s="198"/>
      <c r="D1663" s="199"/>
      <c r="E1663" s="2"/>
      <c r="F1663" s="66"/>
    </row>
    <row r="1664" spans="1:6" x14ac:dyDescent="0.25">
      <c r="A1664" s="196"/>
      <c r="B1664" s="197"/>
      <c r="C1664" s="198"/>
      <c r="D1664" s="199"/>
      <c r="E1664" s="2"/>
      <c r="F1664" s="66"/>
    </row>
    <row r="1665" spans="1:6" x14ac:dyDescent="0.25">
      <c r="A1665" s="196"/>
      <c r="B1665" s="197"/>
      <c r="C1665" s="198"/>
      <c r="D1665" s="199"/>
      <c r="E1665" s="2"/>
      <c r="F1665" s="66"/>
    </row>
    <row r="1666" spans="1:6" x14ac:dyDescent="0.25">
      <c r="A1666" s="195"/>
      <c r="B1666" s="197"/>
      <c r="C1666" s="198"/>
      <c r="D1666" s="197"/>
      <c r="E1666" s="2"/>
      <c r="F1666" s="66"/>
    </row>
    <row r="1667" spans="1:6" x14ac:dyDescent="0.25">
      <c r="A1667" s="195"/>
      <c r="B1667" s="197"/>
      <c r="C1667" s="198"/>
      <c r="D1667" s="197"/>
      <c r="E1667" s="2"/>
      <c r="F1667" s="66"/>
    </row>
    <row r="1668" spans="1:6" x14ac:dyDescent="0.25">
      <c r="A1668" s="195"/>
      <c r="B1668" s="197"/>
      <c r="C1668" s="198"/>
      <c r="D1668" s="197"/>
      <c r="E1668" s="2"/>
      <c r="F1668" s="66"/>
    </row>
    <row r="1669" spans="1:6" x14ac:dyDescent="0.25">
      <c r="A1669" s="195"/>
      <c r="B1669" s="197"/>
      <c r="C1669" s="198"/>
      <c r="D1669" s="197"/>
      <c r="E1669" s="2"/>
      <c r="F1669" s="66"/>
    </row>
    <row r="1670" spans="1:6" x14ac:dyDescent="0.25">
      <c r="A1670" s="195"/>
      <c r="B1670" s="197"/>
      <c r="C1670" s="198"/>
      <c r="D1670" s="197"/>
      <c r="E1670" s="2"/>
      <c r="F1670" s="66"/>
    </row>
    <row r="1671" spans="1:6" x14ac:dyDescent="0.25">
      <c r="A1671" s="196"/>
      <c r="B1671" s="199"/>
      <c r="C1671" s="198"/>
      <c r="D1671" s="199"/>
      <c r="E1671" s="2"/>
      <c r="F1671" s="66"/>
    </row>
    <row r="1672" spans="1:6" x14ac:dyDescent="0.25">
      <c r="A1672" s="196"/>
      <c r="B1672" s="199"/>
      <c r="C1672" s="198"/>
      <c r="D1672" s="199"/>
      <c r="E1672" s="2"/>
      <c r="F1672" s="66"/>
    </row>
    <row r="1673" spans="1:6" x14ac:dyDescent="0.25">
      <c r="A1673" s="196"/>
      <c r="B1673" s="199"/>
      <c r="C1673" s="198"/>
      <c r="D1673" s="199"/>
      <c r="E1673" s="2"/>
      <c r="F1673" s="66"/>
    </row>
    <row r="1674" spans="1:6" x14ac:dyDescent="0.25">
      <c r="A1674" s="195"/>
      <c r="B1674" s="197"/>
      <c r="C1674" s="198"/>
      <c r="D1674" s="197"/>
      <c r="E1674" s="2"/>
      <c r="F1674" s="66"/>
    </row>
    <row r="1675" spans="1:6" x14ac:dyDescent="0.25">
      <c r="A1675" s="196"/>
      <c r="B1675" s="199"/>
      <c r="C1675" s="198"/>
      <c r="D1675" s="199"/>
      <c r="E1675" s="2"/>
      <c r="F1675" s="66"/>
    </row>
    <row r="1676" spans="1:6" x14ac:dyDescent="0.25">
      <c r="A1676" s="196"/>
      <c r="B1676" s="199"/>
      <c r="C1676" s="198"/>
      <c r="D1676" s="199"/>
      <c r="E1676" s="2"/>
      <c r="F1676" s="66"/>
    </row>
    <row r="1677" spans="1:6" x14ac:dyDescent="0.25">
      <c r="A1677" s="196"/>
      <c r="B1677" s="199"/>
      <c r="C1677" s="198"/>
      <c r="D1677" s="199"/>
      <c r="E1677" s="2"/>
      <c r="F1677" s="66"/>
    </row>
    <row r="1678" spans="1:6" x14ac:dyDescent="0.25">
      <c r="A1678" s="195"/>
      <c r="B1678" s="197"/>
      <c r="C1678" s="198"/>
      <c r="D1678" s="197"/>
      <c r="E1678" s="2"/>
      <c r="F1678" s="66"/>
    </row>
    <row r="1679" spans="1:6" x14ac:dyDescent="0.25">
      <c r="A1679" s="196"/>
      <c r="B1679" s="197"/>
      <c r="C1679" s="198"/>
      <c r="D1679" s="199"/>
      <c r="E1679" s="2"/>
      <c r="F1679" s="66"/>
    </row>
    <row r="1680" spans="1:6" x14ac:dyDescent="0.25">
      <c r="A1680" s="196"/>
      <c r="B1680" s="197"/>
      <c r="C1680" s="198"/>
      <c r="D1680" s="199"/>
      <c r="E1680" s="2"/>
      <c r="F1680" s="66"/>
    </row>
    <row r="1681" spans="1:6" x14ac:dyDescent="0.25">
      <c r="A1681" s="196"/>
      <c r="B1681" s="197"/>
      <c r="C1681" s="198"/>
      <c r="D1681" s="199"/>
      <c r="E1681" s="2"/>
      <c r="F1681" s="66"/>
    </row>
    <row r="1682" spans="1:6" x14ac:dyDescent="0.25">
      <c r="A1682" s="195"/>
      <c r="B1682" s="197"/>
      <c r="C1682" s="198"/>
      <c r="D1682" s="197"/>
      <c r="E1682" s="2"/>
      <c r="F1682" s="66"/>
    </row>
    <row r="1683" spans="1:6" x14ac:dyDescent="0.25">
      <c r="A1683" s="196"/>
      <c r="B1683" s="197"/>
      <c r="C1683" s="198"/>
      <c r="D1683" s="199"/>
      <c r="E1683" s="2"/>
      <c r="F1683" s="66"/>
    </row>
    <row r="1684" spans="1:6" x14ac:dyDescent="0.25">
      <c r="A1684" s="196"/>
      <c r="B1684" s="197"/>
      <c r="C1684" s="198"/>
      <c r="D1684" s="199"/>
      <c r="E1684" s="2"/>
      <c r="F1684" s="66"/>
    </row>
    <row r="1685" spans="1:6" x14ac:dyDescent="0.25">
      <c r="A1685" s="196"/>
      <c r="B1685" s="197"/>
      <c r="C1685" s="198"/>
      <c r="D1685" s="199"/>
      <c r="E1685" s="2"/>
      <c r="F1685" s="66"/>
    </row>
    <row r="1686" spans="1:6" x14ac:dyDescent="0.25">
      <c r="A1686" s="195"/>
      <c r="B1686" s="197"/>
      <c r="C1686" s="198"/>
      <c r="D1686" s="197"/>
      <c r="E1686" s="2"/>
      <c r="F1686" s="66"/>
    </row>
    <row r="1687" spans="1:6" x14ac:dyDescent="0.25">
      <c r="A1687" s="196"/>
      <c r="B1687" s="199"/>
      <c r="C1687" s="206"/>
      <c r="D1687" s="199"/>
      <c r="E1687" s="2"/>
      <c r="F1687" s="66"/>
    </row>
    <row r="1688" spans="1:6" x14ac:dyDescent="0.25">
      <c r="A1688" s="196"/>
      <c r="B1688" s="199"/>
      <c r="C1688" s="206"/>
      <c r="D1688" s="199"/>
      <c r="E1688" s="2"/>
      <c r="F1688" s="66"/>
    </row>
    <row r="1689" spans="1:6" x14ac:dyDescent="0.25">
      <c r="A1689" s="196"/>
      <c r="B1689" s="199"/>
      <c r="C1689" s="206"/>
      <c r="D1689" s="199"/>
      <c r="E1689" s="2"/>
      <c r="F1689" s="66"/>
    </row>
    <row r="1690" spans="1:6" x14ac:dyDescent="0.25">
      <c r="A1690" s="195"/>
      <c r="B1690" s="197"/>
      <c r="C1690" s="198"/>
      <c r="D1690" s="197"/>
      <c r="E1690" s="2"/>
      <c r="F1690" s="66"/>
    </row>
    <row r="1691" spans="1:6" x14ac:dyDescent="0.25">
      <c r="A1691" s="196"/>
      <c r="B1691" s="199"/>
      <c r="C1691" s="206"/>
      <c r="D1691" s="199"/>
      <c r="E1691" s="2"/>
      <c r="F1691" s="66"/>
    </row>
    <row r="1692" spans="1:6" x14ac:dyDescent="0.25">
      <c r="A1692" s="196"/>
      <c r="B1692" s="199"/>
      <c r="C1692" s="206"/>
      <c r="D1692" s="199"/>
      <c r="E1692" s="2"/>
      <c r="F1692" s="66"/>
    </row>
    <row r="1693" spans="1:6" x14ac:dyDescent="0.25">
      <c r="A1693" s="196"/>
      <c r="B1693" s="199"/>
      <c r="C1693" s="206"/>
      <c r="D1693" s="199"/>
      <c r="E1693" s="2"/>
      <c r="F1693" s="66"/>
    </row>
    <row r="1694" spans="1:6" x14ac:dyDescent="0.25">
      <c r="A1694" s="195"/>
      <c r="B1694" s="197"/>
      <c r="C1694" s="198"/>
      <c r="D1694" s="197"/>
      <c r="E1694" s="2"/>
      <c r="F1694" s="66"/>
    </row>
    <row r="1695" spans="1:6" x14ac:dyDescent="0.25">
      <c r="A1695" s="196"/>
      <c r="B1695" s="199"/>
      <c r="C1695" s="198"/>
      <c r="D1695" s="199"/>
      <c r="E1695" s="2"/>
      <c r="F1695" s="66"/>
    </row>
    <row r="1696" spans="1:6" x14ac:dyDescent="0.25">
      <c r="A1696" s="196"/>
      <c r="B1696" s="199"/>
      <c r="C1696" s="198"/>
      <c r="D1696" s="199"/>
      <c r="E1696" s="2"/>
      <c r="F1696" s="66"/>
    </row>
    <row r="1697" spans="1:6" x14ac:dyDescent="0.25">
      <c r="A1697" s="196"/>
      <c r="B1697" s="199"/>
      <c r="C1697" s="198"/>
      <c r="D1697" s="199"/>
      <c r="E1697" s="2"/>
      <c r="F1697" s="66"/>
    </row>
    <row r="1698" spans="1:6" x14ac:dyDescent="0.25">
      <c r="A1698" s="195"/>
      <c r="B1698" s="197"/>
      <c r="C1698" s="198"/>
      <c r="D1698" s="197"/>
      <c r="E1698" s="2"/>
      <c r="F1698" s="66"/>
    </row>
    <row r="1699" spans="1:6" x14ac:dyDescent="0.25">
      <c r="A1699" s="196"/>
      <c r="B1699" s="197"/>
      <c r="C1699" s="198"/>
      <c r="D1699" s="199"/>
      <c r="E1699" s="2"/>
      <c r="F1699" s="66"/>
    </row>
    <row r="1700" spans="1:6" x14ac:dyDescent="0.25">
      <c r="A1700" s="196"/>
      <c r="B1700" s="197"/>
      <c r="C1700" s="198"/>
      <c r="D1700" s="199"/>
      <c r="E1700" s="2"/>
      <c r="F1700" s="66"/>
    </row>
    <row r="1701" spans="1:6" x14ac:dyDescent="0.25">
      <c r="A1701" s="196"/>
      <c r="B1701" s="197"/>
      <c r="C1701" s="198"/>
      <c r="D1701" s="199"/>
      <c r="E1701" s="2"/>
      <c r="F1701" s="66"/>
    </row>
    <row r="1702" spans="1:6" x14ac:dyDescent="0.25">
      <c r="A1702" s="195"/>
      <c r="B1702" s="197"/>
      <c r="C1702" s="198"/>
      <c r="D1702" s="197"/>
      <c r="E1702" s="2"/>
      <c r="F1702" s="66"/>
    </row>
    <row r="1703" spans="1:6" x14ac:dyDescent="0.25">
      <c r="A1703" s="196"/>
      <c r="B1703" s="197"/>
      <c r="C1703" s="198"/>
      <c r="D1703" s="199"/>
      <c r="E1703" s="2"/>
      <c r="F1703" s="66"/>
    </row>
    <row r="1704" spans="1:6" x14ac:dyDescent="0.25">
      <c r="A1704" s="196"/>
      <c r="B1704" s="197"/>
      <c r="C1704" s="198"/>
      <c r="D1704" s="199"/>
      <c r="E1704" s="2"/>
      <c r="F1704" s="66"/>
    </row>
    <row r="1705" spans="1:6" x14ac:dyDescent="0.25">
      <c r="A1705" s="196"/>
      <c r="B1705" s="197"/>
      <c r="C1705" s="198"/>
      <c r="D1705" s="199"/>
      <c r="E1705" s="2"/>
      <c r="F1705" s="66"/>
    </row>
    <row r="1706" spans="1:6" x14ac:dyDescent="0.25">
      <c r="A1706" s="195"/>
      <c r="B1706" s="197"/>
      <c r="C1706" s="198"/>
      <c r="D1706" s="197"/>
      <c r="E1706" s="2"/>
      <c r="F1706" s="66"/>
    </row>
    <row r="1707" spans="1:6" x14ac:dyDescent="0.25">
      <c r="A1707" s="196"/>
      <c r="B1707" s="197"/>
      <c r="C1707" s="198"/>
      <c r="D1707" s="199"/>
      <c r="E1707" s="2"/>
      <c r="F1707" s="66"/>
    </row>
    <row r="1708" spans="1:6" x14ac:dyDescent="0.25">
      <c r="A1708" s="196"/>
      <c r="B1708" s="197"/>
      <c r="C1708" s="198"/>
      <c r="D1708" s="199"/>
      <c r="E1708" s="2"/>
      <c r="F1708" s="66"/>
    </row>
    <row r="1709" spans="1:6" x14ac:dyDescent="0.25">
      <c r="A1709" s="196"/>
      <c r="B1709" s="197"/>
      <c r="C1709" s="198"/>
      <c r="D1709" s="199"/>
      <c r="E1709" s="2"/>
      <c r="F1709" s="66"/>
    </row>
    <row r="1710" spans="1:6" x14ac:dyDescent="0.25">
      <c r="A1710" s="195"/>
      <c r="B1710" s="197"/>
      <c r="C1710" s="198"/>
      <c r="D1710" s="197"/>
      <c r="E1710" s="2"/>
      <c r="F1710" s="66"/>
    </row>
    <row r="1711" spans="1:6" x14ac:dyDescent="0.25">
      <c r="A1711" s="196"/>
      <c r="B1711" s="199"/>
      <c r="C1711" s="206"/>
      <c r="D1711" s="199"/>
      <c r="E1711" s="2"/>
      <c r="F1711" s="66"/>
    </row>
    <row r="1712" spans="1:6" x14ac:dyDescent="0.25">
      <c r="A1712" s="196"/>
      <c r="B1712" s="199"/>
      <c r="C1712" s="206"/>
      <c r="D1712" s="199"/>
      <c r="E1712" s="2"/>
      <c r="F1712" s="66"/>
    </row>
    <row r="1713" spans="1:6" x14ac:dyDescent="0.25">
      <c r="A1713" s="196"/>
      <c r="B1713" s="199"/>
      <c r="C1713" s="206"/>
      <c r="D1713" s="199"/>
      <c r="E1713" s="2"/>
      <c r="F1713" s="66"/>
    </row>
    <row r="1714" spans="1:6" x14ac:dyDescent="0.25">
      <c r="A1714" s="195"/>
      <c r="B1714" s="197"/>
      <c r="C1714" s="198"/>
      <c r="D1714" s="197"/>
      <c r="E1714" s="2"/>
      <c r="F1714" s="66"/>
    </row>
    <row r="1715" spans="1:6" x14ac:dyDescent="0.25">
      <c r="A1715" s="196"/>
      <c r="B1715" s="199"/>
      <c r="C1715" s="206"/>
      <c r="D1715" s="199"/>
      <c r="E1715" s="2"/>
      <c r="F1715" s="66"/>
    </row>
    <row r="1716" spans="1:6" x14ac:dyDescent="0.25">
      <c r="A1716" s="196"/>
      <c r="B1716" s="199"/>
      <c r="C1716" s="206"/>
      <c r="D1716" s="199"/>
      <c r="E1716" s="2"/>
      <c r="F1716" s="66"/>
    </row>
    <row r="1717" spans="1:6" x14ac:dyDescent="0.25">
      <c r="A1717" s="196"/>
      <c r="B1717" s="199"/>
      <c r="C1717" s="206"/>
      <c r="D1717" s="199"/>
      <c r="E1717" s="2"/>
      <c r="F1717" s="66"/>
    </row>
    <row r="1718" spans="1:6" x14ac:dyDescent="0.25">
      <c r="A1718" s="195"/>
      <c r="B1718" s="197"/>
      <c r="C1718" s="198"/>
      <c r="D1718" s="197"/>
      <c r="E1718" s="2"/>
      <c r="F1718" s="66"/>
    </row>
    <row r="1719" spans="1:6" x14ac:dyDescent="0.25">
      <c r="A1719" s="196"/>
      <c r="B1719" s="199"/>
      <c r="C1719" s="198"/>
      <c r="D1719" s="199"/>
      <c r="E1719" s="2"/>
      <c r="F1719" s="66"/>
    </row>
    <row r="1720" spans="1:6" x14ac:dyDescent="0.25">
      <c r="A1720" s="196"/>
      <c r="B1720" s="199"/>
      <c r="C1720" s="198"/>
      <c r="D1720" s="199"/>
      <c r="E1720" s="2"/>
      <c r="F1720" s="66"/>
    </row>
    <row r="1721" spans="1:6" x14ac:dyDescent="0.25">
      <c r="A1721" s="196"/>
      <c r="B1721" s="199"/>
      <c r="C1721" s="198"/>
      <c r="D1721" s="199"/>
      <c r="E1721" s="2"/>
      <c r="F1721" s="66"/>
    </row>
    <row r="1722" spans="1:6" x14ac:dyDescent="0.25">
      <c r="A1722" s="195"/>
      <c r="B1722" s="197"/>
      <c r="C1722" s="198"/>
      <c r="D1722" s="197"/>
      <c r="E1722" s="2"/>
      <c r="F1722" s="66"/>
    </row>
    <row r="1723" spans="1:6" x14ac:dyDescent="0.25">
      <c r="A1723" s="196"/>
      <c r="B1723" s="197"/>
      <c r="C1723" s="198"/>
      <c r="D1723" s="199"/>
      <c r="E1723" s="2"/>
      <c r="F1723" s="66"/>
    </row>
    <row r="1724" spans="1:6" x14ac:dyDescent="0.25">
      <c r="A1724" s="196"/>
      <c r="B1724" s="197"/>
      <c r="C1724" s="198"/>
      <c r="D1724" s="199"/>
      <c r="E1724" s="2"/>
      <c r="F1724" s="66"/>
    </row>
    <row r="1725" spans="1:6" x14ac:dyDescent="0.25">
      <c r="A1725" s="196"/>
      <c r="B1725" s="197"/>
      <c r="C1725" s="198"/>
      <c r="D1725" s="199"/>
      <c r="E1725" s="2"/>
      <c r="F1725" s="66"/>
    </row>
    <row r="1726" spans="1:6" x14ac:dyDescent="0.25">
      <c r="A1726" s="195"/>
      <c r="B1726" s="197"/>
      <c r="C1726" s="198"/>
      <c r="D1726" s="197"/>
      <c r="E1726" s="2"/>
      <c r="F1726" s="66"/>
    </row>
    <row r="1727" spans="1:6" x14ac:dyDescent="0.25">
      <c r="A1727" s="196"/>
      <c r="B1727" s="197"/>
      <c r="C1727" s="198"/>
      <c r="D1727" s="199"/>
      <c r="E1727" s="2"/>
      <c r="F1727" s="66"/>
    </row>
    <row r="1728" spans="1:6" x14ac:dyDescent="0.25">
      <c r="A1728" s="196"/>
      <c r="B1728" s="197"/>
      <c r="C1728" s="198"/>
      <c r="D1728" s="199"/>
      <c r="E1728" s="2"/>
      <c r="F1728" s="66"/>
    </row>
    <row r="1729" spans="1:6" x14ac:dyDescent="0.25">
      <c r="A1729" s="196"/>
      <c r="B1729" s="197"/>
      <c r="C1729" s="198"/>
      <c r="D1729" s="199"/>
      <c r="E1729" s="2"/>
      <c r="F1729" s="66"/>
    </row>
    <row r="1730" spans="1:6" x14ac:dyDescent="0.25">
      <c r="A1730" s="195"/>
      <c r="B1730" s="197"/>
      <c r="C1730" s="198"/>
      <c r="D1730" s="197"/>
      <c r="E1730" s="2"/>
      <c r="F1730" s="66"/>
    </row>
    <row r="1731" spans="1:6" x14ac:dyDescent="0.25">
      <c r="A1731" s="195"/>
      <c r="B1731" s="197"/>
      <c r="C1731" s="198"/>
      <c r="D1731" s="197"/>
      <c r="E1731" s="2"/>
      <c r="F1731" s="66"/>
    </row>
    <row r="1732" spans="1:6" x14ac:dyDescent="0.25">
      <c r="A1732" s="195"/>
      <c r="B1732" s="197"/>
      <c r="C1732" s="198"/>
      <c r="D1732" s="197"/>
      <c r="E1732" s="2"/>
      <c r="F1732" s="66"/>
    </row>
    <row r="1733" spans="1:6" x14ac:dyDescent="0.25">
      <c r="A1733" s="195"/>
      <c r="B1733" s="197"/>
      <c r="C1733" s="198"/>
      <c r="D1733" s="197"/>
      <c r="E1733" s="2"/>
      <c r="F1733" s="66"/>
    </row>
    <row r="1734" spans="1:6" x14ac:dyDescent="0.25">
      <c r="A1734" s="195"/>
      <c r="B1734" s="197"/>
      <c r="C1734" s="198"/>
      <c r="D1734" s="197"/>
      <c r="E1734" s="2"/>
      <c r="F1734" s="66"/>
    </row>
    <row r="1735" spans="1:6" x14ac:dyDescent="0.25">
      <c r="A1735" s="196"/>
      <c r="B1735" s="199"/>
      <c r="C1735" s="198"/>
      <c r="D1735" s="199"/>
      <c r="E1735" s="2"/>
      <c r="F1735" s="66"/>
    </row>
    <row r="1736" spans="1:6" x14ac:dyDescent="0.25">
      <c r="A1736" s="196"/>
      <c r="B1736" s="199"/>
      <c r="C1736" s="198"/>
      <c r="D1736" s="199"/>
      <c r="E1736" s="2"/>
      <c r="F1736" s="66"/>
    </row>
    <row r="1737" spans="1:6" x14ac:dyDescent="0.25">
      <c r="A1737" s="196"/>
      <c r="B1737" s="199"/>
      <c r="C1737" s="198"/>
      <c r="D1737" s="199"/>
      <c r="E1737" s="2"/>
      <c r="F1737" s="66"/>
    </row>
    <row r="1738" spans="1:6" x14ac:dyDescent="0.25">
      <c r="A1738" s="195"/>
      <c r="B1738" s="197"/>
      <c r="C1738" s="198"/>
      <c r="D1738" s="197"/>
      <c r="E1738" s="2"/>
      <c r="F1738" s="66"/>
    </row>
    <row r="1739" spans="1:6" x14ac:dyDescent="0.25">
      <c r="A1739" s="196"/>
      <c r="B1739" s="199"/>
      <c r="C1739" s="198"/>
      <c r="D1739" s="199"/>
      <c r="E1739" s="2"/>
      <c r="F1739" s="66"/>
    </row>
    <row r="1740" spans="1:6" x14ac:dyDescent="0.25">
      <c r="A1740" s="196"/>
      <c r="B1740" s="199"/>
      <c r="C1740" s="198"/>
      <c r="D1740" s="199"/>
      <c r="E1740" s="2"/>
      <c r="F1740" s="66"/>
    </row>
    <row r="1741" spans="1:6" x14ac:dyDescent="0.25">
      <c r="A1741" s="196"/>
      <c r="B1741" s="199"/>
      <c r="C1741" s="198"/>
      <c r="D1741" s="199"/>
      <c r="E1741" s="2"/>
      <c r="F1741" s="66"/>
    </row>
    <row r="1742" spans="1:6" x14ac:dyDescent="0.25">
      <c r="A1742" s="195"/>
      <c r="B1742" s="197"/>
      <c r="C1742" s="198"/>
      <c r="D1742" s="197"/>
      <c r="E1742" s="2"/>
      <c r="F1742" s="66"/>
    </row>
    <row r="1743" spans="1:6" x14ac:dyDescent="0.25">
      <c r="A1743" s="196"/>
      <c r="B1743" s="197"/>
      <c r="C1743" s="198"/>
      <c r="D1743" s="199"/>
      <c r="E1743" s="2"/>
      <c r="F1743" s="66"/>
    </row>
    <row r="1744" spans="1:6" x14ac:dyDescent="0.25">
      <c r="A1744" s="196"/>
      <c r="B1744" s="197"/>
      <c r="C1744" s="198"/>
      <c r="D1744" s="199"/>
      <c r="E1744" s="2"/>
      <c r="F1744" s="66"/>
    </row>
    <row r="1745" spans="1:6" x14ac:dyDescent="0.25">
      <c r="A1745" s="196"/>
      <c r="B1745" s="197"/>
      <c r="C1745" s="198"/>
      <c r="D1745" s="199"/>
      <c r="E1745" s="2"/>
      <c r="F1745" s="66"/>
    </row>
    <row r="1746" spans="1:6" x14ac:dyDescent="0.25">
      <c r="A1746" s="195"/>
      <c r="B1746" s="197"/>
      <c r="C1746" s="198"/>
      <c r="D1746" s="197"/>
      <c r="E1746" s="2"/>
      <c r="F1746" s="66"/>
    </row>
    <row r="1747" spans="1:6" x14ac:dyDescent="0.25">
      <c r="A1747" s="196"/>
      <c r="B1747" s="197"/>
      <c r="C1747" s="198"/>
      <c r="D1747" s="199"/>
      <c r="E1747" s="2"/>
      <c r="F1747" s="66"/>
    </row>
    <row r="1748" spans="1:6" x14ac:dyDescent="0.25">
      <c r="A1748" s="196"/>
      <c r="B1748" s="197"/>
      <c r="C1748" s="198"/>
      <c r="D1748" s="199"/>
      <c r="E1748" s="2"/>
      <c r="F1748" s="66"/>
    </row>
    <row r="1749" spans="1:6" x14ac:dyDescent="0.25">
      <c r="A1749" s="196"/>
      <c r="B1749" s="197"/>
      <c r="C1749" s="198"/>
      <c r="D1749" s="199"/>
      <c r="E1749" s="2"/>
      <c r="F1749" s="66"/>
    </row>
    <row r="1750" spans="1:6" x14ac:dyDescent="0.25">
      <c r="A1750" s="195"/>
      <c r="B1750" s="197"/>
      <c r="C1750" s="198"/>
      <c r="D1750" s="197"/>
      <c r="E1750" s="2"/>
      <c r="F1750" s="66"/>
    </row>
    <row r="1751" spans="1:6" x14ac:dyDescent="0.25">
      <c r="A1751" s="196"/>
      <c r="B1751" s="199"/>
      <c r="C1751" s="206"/>
      <c r="D1751" s="199"/>
      <c r="E1751" s="2"/>
      <c r="F1751" s="66"/>
    </row>
    <row r="1752" spans="1:6" x14ac:dyDescent="0.25">
      <c r="A1752" s="196"/>
      <c r="B1752" s="199"/>
      <c r="C1752" s="206"/>
      <c r="D1752" s="199"/>
      <c r="E1752" s="2"/>
      <c r="F1752" s="66"/>
    </row>
    <row r="1753" spans="1:6" x14ac:dyDescent="0.25">
      <c r="A1753" s="196"/>
      <c r="B1753" s="199"/>
      <c r="C1753" s="206"/>
      <c r="D1753" s="199"/>
      <c r="E1753" s="2"/>
      <c r="F1753" s="66"/>
    </row>
    <row r="1754" spans="1:6" x14ac:dyDescent="0.25">
      <c r="A1754" s="195"/>
      <c r="B1754" s="197"/>
      <c r="C1754" s="198"/>
      <c r="D1754" s="197"/>
      <c r="E1754" s="2"/>
      <c r="F1754" s="66"/>
    </row>
    <row r="1755" spans="1:6" x14ac:dyDescent="0.25">
      <c r="A1755" s="196"/>
      <c r="B1755" s="199"/>
      <c r="C1755" s="206"/>
      <c r="D1755" s="199"/>
      <c r="E1755" s="2"/>
      <c r="F1755" s="66"/>
    </row>
    <row r="1756" spans="1:6" x14ac:dyDescent="0.25">
      <c r="A1756" s="196"/>
      <c r="B1756" s="199"/>
      <c r="C1756" s="206"/>
      <c r="D1756" s="199"/>
      <c r="E1756" s="2"/>
      <c r="F1756" s="66"/>
    </row>
    <row r="1757" spans="1:6" x14ac:dyDescent="0.25">
      <c r="A1757" s="196"/>
      <c r="B1757" s="199"/>
      <c r="C1757" s="206"/>
      <c r="D1757" s="199"/>
      <c r="E1757" s="2"/>
      <c r="F1757" s="66"/>
    </row>
    <row r="1758" spans="1:6" x14ac:dyDescent="0.25">
      <c r="A1758" s="195"/>
      <c r="B1758" s="197"/>
      <c r="C1758" s="198"/>
      <c r="D1758" s="197"/>
      <c r="E1758" s="2"/>
      <c r="F1758" s="66"/>
    </row>
    <row r="1759" spans="1:6" x14ac:dyDescent="0.25">
      <c r="A1759" s="196"/>
      <c r="B1759" s="199"/>
      <c r="C1759" s="198"/>
      <c r="D1759" s="199"/>
      <c r="E1759" s="2"/>
      <c r="F1759" s="66"/>
    </row>
    <row r="1760" spans="1:6" x14ac:dyDescent="0.25">
      <c r="A1760" s="196"/>
      <c r="B1760" s="199"/>
      <c r="C1760" s="198"/>
      <c r="D1760" s="199"/>
      <c r="E1760" s="2"/>
      <c r="F1760" s="66"/>
    </row>
    <row r="1761" spans="1:6" x14ac:dyDescent="0.25">
      <c r="A1761" s="196"/>
      <c r="B1761" s="199"/>
      <c r="C1761" s="198"/>
      <c r="D1761" s="199"/>
      <c r="E1761" s="2"/>
      <c r="F1761" s="66"/>
    </row>
    <row r="1762" spans="1:6" x14ac:dyDescent="0.25">
      <c r="A1762" s="195"/>
      <c r="B1762" s="197"/>
      <c r="C1762" s="198"/>
      <c r="D1762" s="197"/>
      <c r="E1762" s="2"/>
      <c r="F1762" s="66"/>
    </row>
    <row r="1763" spans="1:6" x14ac:dyDescent="0.25">
      <c r="A1763" s="196"/>
      <c r="B1763" s="197"/>
      <c r="C1763" s="198"/>
      <c r="D1763" s="199"/>
      <c r="E1763" s="2"/>
      <c r="F1763" s="66"/>
    </row>
    <row r="1764" spans="1:6" x14ac:dyDescent="0.25">
      <c r="A1764" s="196"/>
      <c r="B1764" s="197"/>
      <c r="C1764" s="198"/>
      <c r="D1764" s="199"/>
      <c r="E1764" s="2"/>
      <c r="F1764" s="66"/>
    </row>
    <row r="1765" spans="1:6" x14ac:dyDescent="0.25">
      <c r="A1765" s="196"/>
      <c r="B1765" s="197"/>
      <c r="C1765" s="198"/>
      <c r="D1765" s="199"/>
      <c r="E1765" s="2"/>
      <c r="F1765" s="66"/>
    </row>
    <row r="1766" spans="1:6" x14ac:dyDescent="0.25">
      <c r="A1766" s="195"/>
      <c r="B1766" s="197"/>
      <c r="C1766" s="198"/>
      <c r="D1766" s="197"/>
      <c r="E1766" s="2"/>
      <c r="F1766" s="66"/>
    </row>
    <row r="1767" spans="1:6" x14ac:dyDescent="0.25">
      <c r="A1767" s="196"/>
      <c r="B1767" s="197"/>
      <c r="C1767" s="198"/>
      <c r="D1767" s="199"/>
      <c r="E1767" s="2"/>
      <c r="F1767" s="66"/>
    </row>
    <row r="1768" spans="1:6" x14ac:dyDescent="0.25">
      <c r="A1768" s="196"/>
      <c r="B1768" s="197"/>
      <c r="C1768" s="198"/>
      <c r="D1768" s="199"/>
      <c r="E1768" s="2"/>
      <c r="F1768" s="66"/>
    </row>
    <row r="1769" spans="1:6" x14ac:dyDescent="0.25">
      <c r="A1769" s="196"/>
      <c r="B1769" s="197"/>
      <c r="C1769" s="198"/>
      <c r="D1769" s="199"/>
      <c r="E1769" s="2"/>
      <c r="F1769" s="66"/>
    </row>
    <row r="1770" spans="1:6" x14ac:dyDescent="0.25">
      <c r="A1770" s="195"/>
      <c r="B1770" s="197"/>
      <c r="C1770" s="198"/>
      <c r="D1770" s="197"/>
      <c r="E1770" s="2"/>
      <c r="F1770" s="66"/>
    </row>
    <row r="1771" spans="1:6" x14ac:dyDescent="0.25">
      <c r="A1771" s="195"/>
      <c r="B1771" s="197"/>
      <c r="C1771" s="198"/>
      <c r="D1771" s="197"/>
      <c r="E1771" s="2"/>
      <c r="F1771" s="66"/>
    </row>
    <row r="1772" spans="1:6" x14ac:dyDescent="0.25">
      <c r="A1772" s="195"/>
      <c r="B1772" s="197"/>
      <c r="C1772" s="198"/>
      <c r="D1772" s="197"/>
      <c r="E1772" s="2"/>
      <c r="F1772" s="66"/>
    </row>
    <row r="1773" spans="1:6" x14ac:dyDescent="0.25">
      <c r="A1773" s="195"/>
      <c r="B1773" s="197"/>
      <c r="C1773" s="198"/>
      <c r="D1773" s="197"/>
      <c r="E1773" s="2"/>
      <c r="F1773" s="66"/>
    </row>
    <row r="1774" spans="1:6" x14ac:dyDescent="0.25">
      <c r="A1774" s="195"/>
      <c r="B1774" s="197"/>
      <c r="C1774" s="198"/>
      <c r="D1774" s="197"/>
      <c r="E1774" s="2"/>
      <c r="F1774" s="66"/>
    </row>
    <row r="1775" spans="1:6" x14ac:dyDescent="0.25">
      <c r="A1775" s="196"/>
      <c r="B1775" s="199"/>
      <c r="C1775" s="198"/>
      <c r="D1775" s="199"/>
      <c r="E1775" s="2"/>
      <c r="F1775" s="66"/>
    </row>
    <row r="1776" spans="1:6" x14ac:dyDescent="0.25">
      <c r="A1776" s="196"/>
      <c r="B1776" s="199"/>
      <c r="C1776" s="198"/>
      <c r="D1776" s="199"/>
      <c r="E1776" s="2"/>
      <c r="F1776" s="66"/>
    </row>
    <row r="1777" spans="1:6" x14ac:dyDescent="0.25">
      <c r="A1777" s="196"/>
      <c r="B1777" s="199"/>
      <c r="C1777" s="198"/>
      <c r="D1777" s="199"/>
      <c r="E1777" s="2"/>
      <c r="F1777" s="66"/>
    </row>
    <row r="1778" spans="1:6" x14ac:dyDescent="0.25">
      <c r="A1778" s="195"/>
      <c r="B1778" s="197"/>
      <c r="C1778" s="198"/>
      <c r="D1778" s="197"/>
      <c r="E1778" s="2"/>
      <c r="F1778" s="66"/>
    </row>
    <row r="1779" spans="1:6" x14ac:dyDescent="0.25">
      <c r="A1779" s="196"/>
      <c r="B1779" s="199"/>
      <c r="C1779" s="198"/>
      <c r="D1779" s="199"/>
      <c r="E1779" s="2"/>
      <c r="F1779" s="66"/>
    </row>
    <row r="1780" spans="1:6" x14ac:dyDescent="0.25">
      <c r="A1780" s="196"/>
      <c r="B1780" s="199"/>
      <c r="C1780" s="198"/>
      <c r="D1780" s="199"/>
      <c r="E1780" s="2"/>
      <c r="F1780" s="66"/>
    </row>
    <row r="1781" spans="1:6" x14ac:dyDescent="0.25">
      <c r="A1781" s="196"/>
      <c r="B1781" s="199"/>
      <c r="C1781" s="198"/>
      <c r="D1781" s="199"/>
      <c r="E1781" s="2"/>
      <c r="F1781" s="66"/>
    </row>
    <row r="1782" spans="1:6" x14ac:dyDescent="0.25">
      <c r="A1782" s="195"/>
      <c r="B1782" s="197"/>
      <c r="C1782" s="198"/>
      <c r="D1782" s="197"/>
      <c r="E1782" s="2"/>
      <c r="F1782" s="66"/>
    </row>
    <row r="1783" spans="1:6" x14ac:dyDescent="0.25">
      <c r="A1783" s="196"/>
      <c r="B1783" s="197"/>
      <c r="C1783" s="198"/>
      <c r="D1783" s="199"/>
      <c r="E1783" s="2"/>
      <c r="F1783" s="66"/>
    </row>
    <row r="1784" spans="1:6" x14ac:dyDescent="0.25">
      <c r="A1784" s="196"/>
      <c r="B1784" s="197"/>
      <c r="C1784" s="198"/>
      <c r="D1784" s="199"/>
      <c r="E1784" s="2"/>
      <c r="F1784" s="66"/>
    </row>
    <row r="1785" spans="1:6" x14ac:dyDescent="0.25">
      <c r="A1785" s="196"/>
      <c r="B1785" s="197"/>
      <c r="C1785" s="198"/>
      <c r="D1785" s="199"/>
      <c r="E1785" s="2"/>
      <c r="F1785" s="66"/>
    </row>
    <row r="1786" spans="1:6" x14ac:dyDescent="0.25">
      <c r="A1786" s="195"/>
      <c r="B1786" s="197"/>
      <c r="C1786" s="198"/>
      <c r="D1786" s="197"/>
      <c r="E1786" s="2"/>
      <c r="F1786" s="66"/>
    </row>
    <row r="1787" spans="1:6" x14ac:dyDescent="0.25">
      <c r="A1787" s="196"/>
      <c r="B1787" s="197"/>
      <c r="C1787" s="198"/>
      <c r="D1787" s="199"/>
      <c r="E1787" s="2"/>
      <c r="F1787" s="66"/>
    </row>
    <row r="1788" spans="1:6" x14ac:dyDescent="0.25">
      <c r="A1788" s="196"/>
      <c r="B1788" s="197"/>
      <c r="C1788" s="198"/>
      <c r="D1788" s="199"/>
      <c r="E1788" s="2"/>
      <c r="F1788" s="66"/>
    </row>
    <row r="1789" spans="1:6" x14ac:dyDescent="0.25">
      <c r="A1789" s="196"/>
      <c r="B1789" s="197"/>
      <c r="C1789" s="198"/>
      <c r="D1789" s="199"/>
      <c r="E1789" s="2"/>
      <c r="F1789" s="66"/>
    </row>
    <row r="1790" spans="1:6" x14ac:dyDescent="0.25">
      <c r="A1790" s="195"/>
      <c r="B1790" s="197"/>
      <c r="C1790" s="198"/>
      <c r="D1790" s="197"/>
      <c r="E1790" s="2"/>
      <c r="F1790" s="66"/>
    </row>
    <row r="1791" spans="1:6" x14ac:dyDescent="0.25">
      <c r="A1791" s="196"/>
      <c r="B1791" s="199"/>
      <c r="C1791" s="206"/>
      <c r="D1791" s="199"/>
      <c r="E1791" s="2"/>
      <c r="F1791" s="66"/>
    </row>
    <row r="1792" spans="1:6" x14ac:dyDescent="0.25">
      <c r="A1792" s="196"/>
      <c r="B1792" s="199"/>
      <c r="C1792" s="206"/>
      <c r="D1792" s="199"/>
      <c r="E1792" s="2"/>
      <c r="F1792" s="66"/>
    </row>
    <row r="1793" spans="1:6" x14ac:dyDescent="0.25">
      <c r="A1793" s="196"/>
      <c r="B1793" s="199"/>
      <c r="C1793" s="206"/>
      <c r="D1793" s="199"/>
      <c r="E1793" s="2"/>
      <c r="F1793" s="66"/>
    </row>
    <row r="1794" spans="1:6" x14ac:dyDescent="0.25">
      <c r="A1794" s="195"/>
      <c r="B1794" s="197"/>
      <c r="C1794" s="198"/>
      <c r="D1794" s="197"/>
      <c r="E1794" s="2"/>
      <c r="F1794" s="66"/>
    </row>
    <row r="1795" spans="1:6" x14ac:dyDescent="0.25">
      <c r="A1795" s="196"/>
      <c r="B1795" s="199"/>
      <c r="C1795" s="206"/>
      <c r="D1795" s="199"/>
      <c r="E1795" s="2"/>
      <c r="F1795" s="66"/>
    </row>
    <row r="1796" spans="1:6" x14ac:dyDescent="0.25">
      <c r="A1796" s="196"/>
      <c r="B1796" s="199"/>
      <c r="C1796" s="206"/>
      <c r="D1796" s="199"/>
      <c r="E1796" s="2"/>
      <c r="F1796" s="66"/>
    </row>
    <row r="1797" spans="1:6" x14ac:dyDescent="0.25">
      <c r="A1797" s="196"/>
      <c r="B1797" s="199"/>
      <c r="C1797" s="206"/>
      <c r="D1797" s="199"/>
      <c r="E1797" s="2"/>
      <c r="F1797" s="66"/>
    </row>
    <row r="1798" spans="1:6" x14ac:dyDescent="0.25">
      <c r="A1798" s="195"/>
      <c r="B1798" s="197"/>
      <c r="C1798" s="198"/>
      <c r="D1798" s="197"/>
      <c r="E1798" s="2"/>
      <c r="F1798" s="66"/>
    </row>
    <row r="1799" spans="1:6" x14ac:dyDescent="0.25">
      <c r="A1799" s="196"/>
      <c r="B1799" s="199"/>
      <c r="C1799" s="198"/>
      <c r="D1799" s="199"/>
      <c r="E1799" s="2"/>
      <c r="F1799" s="66"/>
    </row>
    <row r="1800" spans="1:6" x14ac:dyDescent="0.25">
      <c r="A1800" s="196"/>
      <c r="B1800" s="199"/>
      <c r="C1800" s="198"/>
      <c r="D1800" s="199"/>
      <c r="E1800" s="2"/>
      <c r="F1800" s="66"/>
    </row>
    <row r="1801" spans="1:6" x14ac:dyDescent="0.25">
      <c r="A1801" s="196"/>
      <c r="B1801" s="199"/>
      <c r="C1801" s="198"/>
      <c r="D1801" s="199"/>
      <c r="E1801" s="2"/>
      <c r="F1801" s="66"/>
    </row>
    <row r="1802" spans="1:6" x14ac:dyDescent="0.25">
      <c r="A1802" s="195"/>
      <c r="B1802" s="197"/>
      <c r="C1802" s="198"/>
      <c r="D1802" s="197"/>
      <c r="E1802" s="2"/>
      <c r="F1802" s="66"/>
    </row>
    <row r="1803" spans="1:6" x14ac:dyDescent="0.25">
      <c r="A1803" s="196"/>
      <c r="B1803" s="197"/>
      <c r="C1803" s="198"/>
      <c r="D1803" s="199"/>
      <c r="E1803" s="2"/>
      <c r="F1803" s="66"/>
    </row>
    <row r="1804" spans="1:6" x14ac:dyDescent="0.25">
      <c r="A1804" s="196"/>
      <c r="B1804" s="197"/>
      <c r="C1804" s="198"/>
      <c r="D1804" s="199"/>
      <c r="E1804" s="2"/>
      <c r="F1804" s="66"/>
    </row>
    <row r="1805" spans="1:6" x14ac:dyDescent="0.25">
      <c r="A1805" s="196"/>
      <c r="B1805" s="197"/>
      <c r="C1805" s="198"/>
      <c r="D1805" s="199"/>
      <c r="E1805" s="2"/>
      <c r="F1805" s="66"/>
    </row>
    <row r="1806" spans="1:6" x14ac:dyDescent="0.25">
      <c r="A1806" s="195"/>
      <c r="B1806" s="197"/>
      <c r="C1806" s="198"/>
      <c r="D1806" s="197"/>
      <c r="E1806" s="2"/>
      <c r="F1806" s="66"/>
    </row>
    <row r="1807" spans="1:6" x14ac:dyDescent="0.25">
      <c r="A1807" s="196"/>
      <c r="B1807" s="197"/>
      <c r="C1807" s="198"/>
      <c r="D1807" s="199"/>
      <c r="E1807" s="2"/>
      <c r="F1807" s="66"/>
    </row>
    <row r="1808" spans="1:6" x14ac:dyDescent="0.25">
      <c r="A1808" s="196"/>
      <c r="B1808" s="197"/>
      <c r="C1808" s="198"/>
      <c r="D1808" s="199"/>
      <c r="E1808" s="2"/>
      <c r="F1808" s="66"/>
    </row>
    <row r="1809" spans="1:6" x14ac:dyDescent="0.25">
      <c r="A1809" s="196"/>
      <c r="B1809" s="197"/>
      <c r="C1809" s="198"/>
      <c r="D1809" s="199"/>
      <c r="E1809" s="2"/>
      <c r="F1809" s="66"/>
    </row>
    <row r="1810" spans="1:6" x14ac:dyDescent="0.25">
      <c r="A1810" s="195"/>
      <c r="B1810" s="197"/>
      <c r="C1810" s="198"/>
      <c r="D1810" s="197"/>
      <c r="E1810" s="2"/>
      <c r="F1810" s="66"/>
    </row>
    <row r="1811" spans="1:6" x14ac:dyDescent="0.25">
      <c r="A1811" s="196"/>
      <c r="B1811" s="197"/>
      <c r="C1811" s="198"/>
      <c r="D1811" s="199"/>
      <c r="E1811" s="2"/>
      <c r="F1811" s="66"/>
    </row>
    <row r="1812" spans="1:6" x14ac:dyDescent="0.25">
      <c r="A1812" s="196"/>
      <c r="B1812" s="197"/>
      <c r="C1812" s="198"/>
      <c r="D1812" s="199"/>
      <c r="E1812" s="2"/>
      <c r="F1812" s="66"/>
    </row>
    <row r="1813" spans="1:6" x14ac:dyDescent="0.25">
      <c r="A1813" s="196"/>
      <c r="B1813" s="197"/>
      <c r="C1813" s="198"/>
      <c r="D1813" s="199"/>
      <c r="E1813" s="2"/>
      <c r="F1813" s="66"/>
    </row>
    <row r="1814" spans="1:6" x14ac:dyDescent="0.25">
      <c r="A1814" s="195"/>
      <c r="B1814" s="197"/>
      <c r="C1814" s="198"/>
      <c r="D1814" s="197"/>
      <c r="E1814" s="2"/>
      <c r="F1814" s="66"/>
    </row>
    <row r="1815" spans="1:6" x14ac:dyDescent="0.25">
      <c r="A1815" s="196"/>
      <c r="B1815" s="199"/>
      <c r="C1815" s="206"/>
      <c r="D1815" s="199"/>
      <c r="E1815" s="2"/>
      <c r="F1815" s="66"/>
    </row>
    <row r="1816" spans="1:6" x14ac:dyDescent="0.25">
      <c r="A1816" s="196"/>
      <c r="B1816" s="199"/>
      <c r="C1816" s="206"/>
      <c r="D1816" s="199"/>
      <c r="E1816" s="2"/>
      <c r="F1816" s="66"/>
    </row>
    <row r="1817" spans="1:6" x14ac:dyDescent="0.25">
      <c r="A1817" s="196"/>
      <c r="B1817" s="199"/>
      <c r="C1817" s="206"/>
      <c r="D1817" s="199"/>
      <c r="E1817" s="2"/>
      <c r="F1817" s="66"/>
    </row>
    <row r="1818" spans="1:6" x14ac:dyDescent="0.25">
      <c r="A1818" s="195"/>
      <c r="B1818" s="197"/>
      <c r="C1818" s="198"/>
      <c r="D1818" s="197"/>
      <c r="E1818" s="2"/>
      <c r="F1818" s="66"/>
    </row>
    <row r="1819" spans="1:6" x14ac:dyDescent="0.25">
      <c r="A1819" s="196"/>
      <c r="B1819" s="199"/>
      <c r="C1819" s="206"/>
      <c r="D1819" s="199"/>
      <c r="E1819" s="2"/>
      <c r="F1819" s="66"/>
    </row>
    <row r="1820" spans="1:6" x14ac:dyDescent="0.25">
      <c r="A1820" s="196"/>
      <c r="B1820" s="199"/>
      <c r="C1820" s="206"/>
      <c r="D1820" s="199"/>
      <c r="E1820" s="2"/>
      <c r="F1820" s="66"/>
    </row>
    <row r="1821" spans="1:6" x14ac:dyDescent="0.25">
      <c r="A1821" s="196"/>
      <c r="B1821" s="199"/>
      <c r="C1821" s="206"/>
      <c r="D1821" s="199"/>
      <c r="E1821" s="2"/>
      <c r="F1821" s="66"/>
    </row>
    <row r="1822" spans="1:6" x14ac:dyDescent="0.25">
      <c r="A1822" s="195"/>
      <c r="B1822" s="197"/>
      <c r="C1822" s="198"/>
      <c r="D1822" s="197"/>
      <c r="E1822" s="2"/>
      <c r="F1822" s="66"/>
    </row>
    <row r="1823" spans="1:6" x14ac:dyDescent="0.25">
      <c r="A1823" s="196"/>
      <c r="B1823" s="199"/>
      <c r="C1823" s="198"/>
      <c r="D1823" s="199"/>
      <c r="E1823" s="2"/>
      <c r="F1823" s="66"/>
    </row>
    <row r="1824" spans="1:6" x14ac:dyDescent="0.25">
      <c r="A1824" s="196"/>
      <c r="B1824" s="199"/>
      <c r="C1824" s="198"/>
      <c r="D1824" s="199"/>
      <c r="E1824" s="2"/>
      <c r="F1824" s="66"/>
    </row>
    <row r="1825" spans="1:6" x14ac:dyDescent="0.25">
      <c r="A1825" s="196"/>
      <c r="B1825" s="199"/>
      <c r="C1825" s="198"/>
      <c r="D1825" s="199"/>
      <c r="E1825" s="2"/>
      <c r="F1825" s="66"/>
    </row>
    <row r="1826" spans="1:6" x14ac:dyDescent="0.25">
      <c r="A1826" s="195"/>
      <c r="B1826" s="197"/>
      <c r="C1826" s="198"/>
      <c r="D1826" s="197"/>
      <c r="E1826" s="2"/>
      <c r="F1826" s="66"/>
    </row>
    <row r="1827" spans="1:6" x14ac:dyDescent="0.25">
      <c r="A1827" s="196"/>
      <c r="B1827" s="197"/>
      <c r="C1827" s="198"/>
      <c r="D1827" s="199"/>
      <c r="E1827" s="2"/>
      <c r="F1827" s="66"/>
    </row>
    <row r="1828" spans="1:6" x14ac:dyDescent="0.25">
      <c r="A1828" s="196"/>
      <c r="B1828" s="197"/>
      <c r="C1828" s="198"/>
      <c r="D1828" s="199"/>
      <c r="E1828" s="2"/>
      <c r="F1828" s="66"/>
    </row>
    <row r="1829" spans="1:6" x14ac:dyDescent="0.25">
      <c r="A1829" s="196"/>
      <c r="B1829" s="197"/>
      <c r="C1829" s="198"/>
      <c r="D1829" s="199"/>
      <c r="E1829" s="2"/>
      <c r="F1829" s="66"/>
    </row>
    <row r="1830" spans="1:6" x14ac:dyDescent="0.25">
      <c r="A1830" s="195"/>
      <c r="B1830" s="197"/>
      <c r="C1830" s="198"/>
      <c r="D1830" s="197"/>
      <c r="E1830" s="2"/>
      <c r="F1830" s="66"/>
    </row>
    <row r="1831" spans="1:6" x14ac:dyDescent="0.25">
      <c r="A1831" s="196"/>
      <c r="B1831" s="197"/>
      <c r="C1831" s="198"/>
      <c r="D1831" s="199"/>
      <c r="E1831" s="2"/>
      <c r="F1831" s="66"/>
    </row>
    <row r="1832" spans="1:6" x14ac:dyDescent="0.25">
      <c r="A1832" s="196"/>
      <c r="B1832" s="197"/>
      <c r="C1832" s="198"/>
      <c r="D1832" s="199"/>
      <c r="E1832" s="2"/>
      <c r="F1832" s="66"/>
    </row>
    <row r="1833" spans="1:6" x14ac:dyDescent="0.25">
      <c r="A1833" s="196"/>
      <c r="B1833" s="197"/>
      <c r="C1833" s="198"/>
      <c r="D1833" s="199"/>
      <c r="E1833" s="2"/>
      <c r="F1833" s="66"/>
    </row>
    <row r="1834" spans="1:6" x14ac:dyDescent="0.25">
      <c r="A1834" s="195"/>
      <c r="B1834" s="197"/>
      <c r="C1834" s="198"/>
      <c r="D1834" s="197"/>
      <c r="E1834" s="2"/>
      <c r="F1834" s="66"/>
    </row>
    <row r="1835" spans="1:6" x14ac:dyDescent="0.25">
      <c r="A1835" s="195"/>
      <c r="B1835" s="197"/>
      <c r="C1835" s="198"/>
      <c r="D1835" s="197"/>
      <c r="E1835" s="2"/>
      <c r="F1835" s="66"/>
    </row>
    <row r="1836" spans="1:6" x14ac:dyDescent="0.25">
      <c r="A1836" s="195"/>
      <c r="B1836" s="197"/>
      <c r="C1836" s="198"/>
      <c r="D1836" s="197"/>
      <c r="E1836" s="2"/>
      <c r="F1836" s="66"/>
    </row>
    <row r="1837" spans="1:6" x14ac:dyDescent="0.25">
      <c r="A1837" s="195"/>
      <c r="B1837" s="197"/>
      <c r="C1837" s="198"/>
      <c r="D1837" s="197"/>
      <c r="E1837" s="2"/>
      <c r="F1837" s="66"/>
    </row>
    <row r="1838" spans="1:6" x14ac:dyDescent="0.25">
      <c r="A1838" s="195"/>
      <c r="B1838" s="197"/>
      <c r="C1838" s="198"/>
      <c r="D1838" s="197"/>
      <c r="E1838" s="2"/>
      <c r="F1838" s="66"/>
    </row>
    <row r="1839" spans="1:6" x14ac:dyDescent="0.25">
      <c r="A1839" s="196"/>
      <c r="B1839" s="199"/>
      <c r="C1839" s="198"/>
      <c r="D1839" s="199"/>
      <c r="E1839" s="2"/>
      <c r="F1839" s="66"/>
    </row>
    <row r="1840" spans="1:6" x14ac:dyDescent="0.25">
      <c r="A1840" s="196"/>
      <c r="B1840" s="199"/>
      <c r="C1840" s="198"/>
      <c r="D1840" s="199"/>
      <c r="E1840" s="2"/>
      <c r="F1840" s="66"/>
    </row>
    <row r="1841" spans="1:6" x14ac:dyDescent="0.25">
      <c r="A1841" s="196"/>
      <c r="B1841" s="199"/>
      <c r="C1841" s="198"/>
      <c r="D1841" s="199"/>
      <c r="E1841" s="2"/>
      <c r="F1841" s="66"/>
    </row>
    <row r="1842" spans="1:6" x14ac:dyDescent="0.25">
      <c r="A1842" s="195"/>
      <c r="B1842" s="197"/>
      <c r="C1842" s="198"/>
      <c r="D1842" s="197"/>
      <c r="E1842" s="2"/>
      <c r="F1842" s="66"/>
    </row>
    <row r="1843" spans="1:6" x14ac:dyDescent="0.25">
      <c r="A1843" s="196"/>
      <c r="B1843" s="199"/>
      <c r="C1843" s="198"/>
      <c r="D1843" s="199"/>
      <c r="E1843" s="2"/>
      <c r="F1843" s="66"/>
    </row>
    <row r="1844" spans="1:6" x14ac:dyDescent="0.25">
      <c r="A1844" s="196"/>
      <c r="B1844" s="199"/>
      <c r="C1844" s="198"/>
      <c r="D1844" s="199"/>
      <c r="E1844" s="2"/>
      <c r="F1844" s="66"/>
    </row>
    <row r="1845" spans="1:6" x14ac:dyDescent="0.25">
      <c r="A1845" s="196"/>
      <c r="B1845" s="199"/>
      <c r="C1845" s="198"/>
      <c r="D1845" s="199"/>
      <c r="E1845" s="2"/>
      <c r="F1845" s="66"/>
    </row>
    <row r="1846" spans="1:6" x14ac:dyDescent="0.25">
      <c r="A1846" s="195"/>
      <c r="B1846" s="197"/>
      <c r="C1846" s="198"/>
      <c r="D1846" s="197"/>
      <c r="E1846" s="2"/>
      <c r="F1846" s="66"/>
    </row>
    <row r="1847" spans="1:6" x14ac:dyDescent="0.25">
      <c r="A1847" s="196"/>
      <c r="B1847" s="197"/>
      <c r="C1847" s="198"/>
      <c r="D1847" s="199"/>
      <c r="E1847" s="2"/>
      <c r="F1847" s="66"/>
    </row>
    <row r="1848" spans="1:6" x14ac:dyDescent="0.25">
      <c r="A1848" s="196"/>
      <c r="B1848" s="197"/>
      <c r="C1848" s="198"/>
      <c r="D1848" s="199"/>
      <c r="E1848" s="2"/>
      <c r="F1848" s="66"/>
    </row>
    <row r="1849" spans="1:6" x14ac:dyDescent="0.25">
      <c r="A1849" s="196"/>
      <c r="B1849" s="197"/>
      <c r="C1849" s="198"/>
      <c r="D1849" s="199"/>
      <c r="E1849" s="2"/>
      <c r="F1849" s="66"/>
    </row>
    <row r="1850" spans="1:6" x14ac:dyDescent="0.25">
      <c r="A1850" s="195"/>
      <c r="B1850" s="197"/>
      <c r="C1850" s="198"/>
      <c r="D1850" s="197"/>
      <c r="E1850" s="2"/>
      <c r="F1850" s="66"/>
    </row>
    <row r="1851" spans="1:6" x14ac:dyDescent="0.25">
      <c r="A1851" s="196"/>
      <c r="B1851" s="197"/>
      <c r="C1851" s="198"/>
      <c r="D1851" s="199"/>
      <c r="E1851" s="2"/>
      <c r="F1851" s="66"/>
    </row>
    <row r="1852" spans="1:6" x14ac:dyDescent="0.25">
      <c r="A1852" s="196"/>
      <c r="B1852" s="197"/>
      <c r="C1852" s="198"/>
      <c r="D1852" s="199"/>
      <c r="E1852" s="2"/>
      <c r="F1852" s="66"/>
    </row>
    <row r="1853" spans="1:6" x14ac:dyDescent="0.25">
      <c r="A1853" s="196"/>
      <c r="B1853" s="197"/>
      <c r="C1853" s="198"/>
      <c r="D1853" s="199"/>
      <c r="E1853" s="2"/>
      <c r="F1853" s="66"/>
    </row>
    <row r="1854" spans="1:6" x14ac:dyDescent="0.25">
      <c r="A1854" s="195"/>
      <c r="B1854" s="197"/>
      <c r="C1854" s="198"/>
      <c r="D1854" s="197"/>
      <c r="E1854" s="2"/>
      <c r="F1854" s="66"/>
    </row>
    <row r="1855" spans="1:6" x14ac:dyDescent="0.25">
      <c r="A1855" s="196"/>
      <c r="B1855" s="199"/>
      <c r="C1855" s="206"/>
      <c r="D1855" s="199"/>
      <c r="E1855" s="2"/>
      <c r="F1855" s="66"/>
    </row>
    <row r="1856" spans="1:6" x14ac:dyDescent="0.25">
      <c r="A1856" s="196"/>
      <c r="B1856" s="199"/>
      <c r="C1856" s="206"/>
      <c r="D1856" s="199"/>
      <c r="E1856" s="2"/>
      <c r="F1856" s="66"/>
    </row>
    <row r="1857" spans="1:6" x14ac:dyDescent="0.25">
      <c r="A1857" s="196"/>
      <c r="B1857" s="199"/>
      <c r="C1857" s="206"/>
      <c r="D1857" s="199"/>
      <c r="E1857" s="2"/>
      <c r="F1857" s="66"/>
    </row>
    <row r="1858" spans="1:6" x14ac:dyDescent="0.25">
      <c r="A1858" s="195"/>
      <c r="B1858" s="197"/>
      <c r="C1858" s="198"/>
      <c r="D1858" s="197"/>
      <c r="E1858" s="2"/>
      <c r="F1858" s="66"/>
    </row>
    <row r="1859" spans="1:6" x14ac:dyDescent="0.25">
      <c r="A1859" s="196"/>
      <c r="B1859" s="199"/>
      <c r="C1859" s="206"/>
      <c r="D1859" s="199"/>
      <c r="E1859" s="2"/>
      <c r="F1859" s="66"/>
    </row>
    <row r="1860" spans="1:6" x14ac:dyDescent="0.25">
      <c r="A1860" s="196"/>
      <c r="B1860" s="199"/>
      <c r="C1860" s="206"/>
      <c r="D1860" s="199"/>
      <c r="E1860" s="2"/>
      <c r="F1860" s="66"/>
    </row>
    <row r="1861" spans="1:6" x14ac:dyDescent="0.25">
      <c r="A1861" s="196"/>
      <c r="B1861" s="199"/>
      <c r="C1861" s="206"/>
      <c r="D1861" s="199"/>
      <c r="E1861" s="2"/>
      <c r="F1861" s="66"/>
    </row>
    <row r="1862" spans="1:6" x14ac:dyDescent="0.25">
      <c r="A1862" s="195"/>
      <c r="B1862" s="197"/>
      <c r="C1862" s="198"/>
      <c r="D1862" s="197"/>
      <c r="E1862" s="2"/>
      <c r="F1862" s="66"/>
    </row>
    <row r="1863" spans="1:6" x14ac:dyDescent="0.25">
      <c r="A1863" s="196"/>
      <c r="B1863" s="199"/>
      <c r="C1863" s="198"/>
      <c r="D1863" s="199"/>
      <c r="E1863" s="2"/>
      <c r="F1863" s="66"/>
    </row>
    <row r="1864" spans="1:6" x14ac:dyDescent="0.25">
      <c r="A1864" s="196"/>
      <c r="B1864" s="199"/>
      <c r="C1864" s="198"/>
      <c r="D1864" s="199"/>
      <c r="E1864" s="2"/>
      <c r="F1864" s="66"/>
    </row>
    <row r="1865" spans="1:6" x14ac:dyDescent="0.25">
      <c r="A1865" s="196"/>
      <c r="B1865" s="199"/>
      <c r="C1865" s="198"/>
      <c r="D1865" s="199"/>
      <c r="E1865" s="2"/>
      <c r="F1865" s="66"/>
    </row>
    <row r="1866" spans="1:6" x14ac:dyDescent="0.25">
      <c r="A1866" s="195"/>
      <c r="B1866" s="197"/>
      <c r="C1866" s="198"/>
      <c r="D1866" s="197"/>
      <c r="E1866" s="2"/>
      <c r="F1866" s="66"/>
    </row>
    <row r="1867" spans="1:6" x14ac:dyDescent="0.25">
      <c r="A1867" s="196"/>
      <c r="B1867" s="197"/>
      <c r="C1867" s="198"/>
      <c r="D1867" s="199"/>
      <c r="E1867" s="2"/>
      <c r="F1867" s="66"/>
    </row>
    <row r="1868" spans="1:6" x14ac:dyDescent="0.25">
      <c r="A1868" s="196"/>
      <c r="B1868" s="197"/>
      <c r="C1868" s="198"/>
      <c r="D1868" s="199"/>
      <c r="E1868" s="2"/>
      <c r="F1868" s="66"/>
    </row>
    <row r="1869" spans="1:6" x14ac:dyDescent="0.25">
      <c r="A1869" s="196"/>
      <c r="B1869" s="197"/>
      <c r="C1869" s="198"/>
      <c r="D1869" s="199"/>
      <c r="E1869" s="2"/>
      <c r="F1869" s="66"/>
    </row>
    <row r="1870" spans="1:6" x14ac:dyDescent="0.25">
      <c r="A1870" s="195"/>
      <c r="B1870" s="197"/>
      <c r="C1870" s="198"/>
      <c r="D1870" s="197"/>
      <c r="E1870" s="2"/>
      <c r="F1870" s="66"/>
    </row>
    <row r="1871" spans="1:6" x14ac:dyDescent="0.25">
      <c r="A1871" s="196"/>
      <c r="B1871" s="197"/>
      <c r="C1871" s="198"/>
      <c r="D1871" s="199"/>
      <c r="E1871" s="2"/>
      <c r="F1871" s="66"/>
    </row>
    <row r="1872" spans="1:6" x14ac:dyDescent="0.25">
      <c r="A1872" s="196"/>
      <c r="B1872" s="197"/>
      <c r="C1872" s="198"/>
      <c r="D1872" s="199"/>
      <c r="E1872" s="2"/>
      <c r="F1872" s="66"/>
    </row>
    <row r="1873" spans="1:6" x14ac:dyDescent="0.25">
      <c r="A1873" s="196"/>
      <c r="B1873" s="197"/>
      <c r="C1873" s="198"/>
      <c r="D1873" s="199"/>
      <c r="E1873" s="2"/>
      <c r="F1873" s="66"/>
    </row>
    <row r="1874" spans="1:6" x14ac:dyDescent="0.25">
      <c r="A1874" s="195"/>
      <c r="B1874" s="197"/>
      <c r="C1874" s="198"/>
      <c r="D1874" s="197"/>
      <c r="E1874" s="2"/>
      <c r="F1874" s="66"/>
    </row>
    <row r="1875" spans="1:6" x14ac:dyDescent="0.25">
      <c r="A1875" s="195"/>
      <c r="B1875" s="197"/>
      <c r="C1875" s="198"/>
      <c r="D1875" s="197"/>
      <c r="E1875" s="2"/>
      <c r="F1875" s="66"/>
    </row>
    <row r="1876" spans="1:6" x14ac:dyDescent="0.25">
      <c r="A1876" s="195"/>
      <c r="B1876" s="197"/>
      <c r="C1876" s="198"/>
      <c r="D1876" s="197"/>
      <c r="E1876" s="2"/>
      <c r="F1876" s="66"/>
    </row>
    <row r="1877" spans="1:6" x14ac:dyDescent="0.25">
      <c r="A1877" s="195"/>
      <c r="B1877" s="197"/>
      <c r="C1877" s="198"/>
      <c r="D1877" s="197"/>
      <c r="E1877" s="2"/>
      <c r="F1877" s="66"/>
    </row>
    <row r="1878" spans="1:6" x14ac:dyDescent="0.25">
      <c r="A1878" s="195"/>
      <c r="B1878" s="197"/>
      <c r="C1878" s="198"/>
      <c r="D1878" s="197"/>
      <c r="E1878" s="2"/>
      <c r="F1878" s="66"/>
    </row>
    <row r="1879" spans="1:6" x14ac:dyDescent="0.25">
      <c r="A1879" s="196"/>
      <c r="B1879" s="199"/>
      <c r="C1879" s="198"/>
      <c r="D1879" s="199"/>
      <c r="E1879" s="2"/>
      <c r="F1879" s="66"/>
    </row>
    <row r="1880" spans="1:6" x14ac:dyDescent="0.25">
      <c r="A1880" s="196"/>
      <c r="B1880" s="199"/>
      <c r="C1880" s="198"/>
      <c r="D1880" s="199"/>
      <c r="E1880" s="2"/>
      <c r="F1880" s="66"/>
    </row>
    <row r="1881" spans="1:6" x14ac:dyDescent="0.25">
      <c r="A1881" s="196"/>
      <c r="B1881" s="199"/>
      <c r="C1881" s="198"/>
      <c r="D1881" s="199"/>
      <c r="E1881" s="2"/>
      <c r="F1881" s="66"/>
    </row>
    <row r="1882" spans="1:6" x14ac:dyDescent="0.25">
      <c r="A1882" s="195"/>
      <c r="B1882" s="197"/>
      <c r="C1882" s="198"/>
      <c r="D1882" s="197"/>
      <c r="E1882" s="2"/>
      <c r="F1882" s="66"/>
    </row>
    <row r="1883" spans="1:6" x14ac:dyDescent="0.25">
      <c r="A1883" s="196"/>
      <c r="B1883" s="199"/>
      <c r="C1883" s="198"/>
      <c r="D1883" s="199"/>
      <c r="E1883" s="2"/>
      <c r="F1883" s="66"/>
    </row>
    <row r="1884" spans="1:6" x14ac:dyDescent="0.25">
      <c r="A1884" s="196"/>
      <c r="B1884" s="199"/>
      <c r="C1884" s="198"/>
      <c r="D1884" s="199"/>
      <c r="E1884" s="2"/>
      <c r="F1884" s="66"/>
    </row>
    <row r="1885" spans="1:6" x14ac:dyDescent="0.25">
      <c r="A1885" s="196"/>
      <c r="B1885" s="199"/>
      <c r="C1885" s="198"/>
      <c r="D1885" s="199"/>
      <c r="E1885" s="2"/>
      <c r="F1885" s="66"/>
    </row>
    <row r="1886" spans="1:6" x14ac:dyDescent="0.25">
      <c r="A1886" s="195"/>
      <c r="B1886" s="197"/>
      <c r="C1886" s="198"/>
      <c r="D1886" s="197"/>
      <c r="E1886" s="2"/>
      <c r="F1886" s="66"/>
    </row>
    <row r="1887" spans="1:6" x14ac:dyDescent="0.25">
      <c r="A1887" s="196"/>
      <c r="B1887" s="197"/>
      <c r="C1887" s="198"/>
      <c r="D1887" s="199"/>
      <c r="E1887" s="2"/>
      <c r="F1887" s="66"/>
    </row>
    <row r="1888" spans="1:6" x14ac:dyDescent="0.25">
      <c r="A1888" s="196"/>
      <c r="B1888" s="197"/>
      <c r="C1888" s="198"/>
      <c r="D1888" s="199"/>
      <c r="E1888" s="2"/>
      <c r="F1888" s="66"/>
    </row>
    <row r="1889" spans="1:6" x14ac:dyDescent="0.25">
      <c r="A1889" s="196"/>
      <c r="B1889" s="197"/>
      <c r="C1889" s="198"/>
      <c r="D1889" s="199"/>
      <c r="E1889" s="2"/>
      <c r="F1889" s="66"/>
    </row>
    <row r="1890" spans="1:6" x14ac:dyDescent="0.25">
      <c r="A1890" s="195"/>
      <c r="B1890" s="197"/>
      <c r="C1890" s="198"/>
      <c r="D1890" s="197"/>
      <c r="E1890" s="2"/>
      <c r="F1890" s="66"/>
    </row>
    <row r="1891" spans="1:6" x14ac:dyDescent="0.25">
      <c r="A1891" s="196"/>
      <c r="B1891" s="197"/>
      <c r="C1891" s="198"/>
      <c r="D1891" s="199"/>
      <c r="E1891" s="2"/>
      <c r="F1891" s="66"/>
    </row>
    <row r="1892" spans="1:6" x14ac:dyDescent="0.25">
      <c r="A1892" s="196"/>
      <c r="B1892" s="197"/>
      <c r="C1892" s="198"/>
      <c r="D1892" s="199"/>
      <c r="E1892" s="2"/>
      <c r="F1892" s="66"/>
    </row>
    <row r="1893" spans="1:6" x14ac:dyDescent="0.25">
      <c r="A1893" s="196"/>
      <c r="B1893" s="197"/>
      <c r="C1893" s="198"/>
      <c r="D1893" s="199"/>
      <c r="E1893" s="2"/>
      <c r="F1893" s="66"/>
    </row>
    <row r="1894" spans="1:6" x14ac:dyDescent="0.25">
      <c r="A1894" s="195"/>
      <c r="B1894" s="197"/>
      <c r="C1894" s="198"/>
      <c r="D1894" s="197"/>
      <c r="E1894" s="2"/>
      <c r="F1894" s="66"/>
    </row>
    <row r="1895" spans="1:6" x14ac:dyDescent="0.25">
      <c r="A1895" s="196"/>
      <c r="B1895" s="199"/>
      <c r="C1895" s="206"/>
      <c r="D1895" s="199"/>
      <c r="E1895" s="2"/>
      <c r="F1895" s="66"/>
    </row>
    <row r="1896" spans="1:6" x14ac:dyDescent="0.25">
      <c r="A1896" s="196"/>
      <c r="B1896" s="199"/>
      <c r="C1896" s="206"/>
      <c r="D1896" s="199"/>
      <c r="E1896" s="2"/>
      <c r="F1896" s="66"/>
    </row>
    <row r="1897" spans="1:6" x14ac:dyDescent="0.25">
      <c r="A1897" s="196"/>
      <c r="B1897" s="199"/>
      <c r="C1897" s="206"/>
      <c r="D1897" s="199"/>
      <c r="E1897" s="2"/>
      <c r="F1897" s="66"/>
    </row>
    <row r="1898" spans="1:6" x14ac:dyDescent="0.25">
      <c r="A1898" s="195"/>
      <c r="B1898" s="197"/>
      <c r="C1898" s="198"/>
      <c r="D1898" s="197"/>
      <c r="E1898" s="2"/>
      <c r="F1898" s="66"/>
    </row>
    <row r="1899" spans="1:6" x14ac:dyDescent="0.25">
      <c r="A1899" s="196"/>
      <c r="B1899" s="199"/>
      <c r="C1899" s="206"/>
      <c r="D1899" s="199"/>
      <c r="E1899" s="2"/>
      <c r="F1899" s="66"/>
    </row>
    <row r="1900" spans="1:6" x14ac:dyDescent="0.25">
      <c r="A1900" s="196"/>
      <c r="B1900" s="199"/>
      <c r="C1900" s="206"/>
      <c r="D1900" s="199"/>
      <c r="E1900" s="2"/>
      <c r="F1900" s="66"/>
    </row>
    <row r="1901" spans="1:6" x14ac:dyDescent="0.25">
      <c r="A1901" s="196"/>
      <c r="B1901" s="199"/>
      <c r="C1901" s="206"/>
      <c r="D1901" s="199"/>
      <c r="E1901" s="2"/>
      <c r="F1901" s="66"/>
    </row>
    <row r="1902" spans="1:6" x14ac:dyDescent="0.25">
      <c r="A1902" s="195"/>
      <c r="B1902" s="197"/>
      <c r="C1902" s="198"/>
      <c r="D1902" s="197"/>
      <c r="E1902" s="2"/>
      <c r="F1902" s="66"/>
    </row>
    <row r="1903" spans="1:6" x14ac:dyDescent="0.25">
      <c r="A1903" s="196"/>
      <c r="B1903" s="199"/>
      <c r="C1903" s="198"/>
      <c r="D1903" s="199"/>
      <c r="E1903" s="2"/>
      <c r="F1903" s="66"/>
    </row>
    <row r="1904" spans="1:6" x14ac:dyDescent="0.25">
      <c r="A1904" s="196"/>
      <c r="B1904" s="199"/>
      <c r="C1904" s="198"/>
      <c r="D1904" s="199"/>
      <c r="E1904" s="2"/>
      <c r="F1904" s="66"/>
    </row>
    <row r="1905" spans="1:6" x14ac:dyDescent="0.25">
      <c r="A1905" s="196"/>
      <c r="B1905" s="199"/>
      <c r="C1905" s="198"/>
      <c r="D1905" s="199"/>
      <c r="E1905" s="2"/>
      <c r="F1905" s="66"/>
    </row>
    <row r="1906" spans="1:6" x14ac:dyDescent="0.25">
      <c r="A1906" s="195"/>
      <c r="B1906" s="197"/>
      <c r="C1906" s="198"/>
      <c r="D1906" s="197"/>
      <c r="E1906" s="2"/>
      <c r="F1906" s="66"/>
    </row>
    <row r="1907" spans="1:6" x14ac:dyDescent="0.25">
      <c r="A1907" s="196"/>
      <c r="B1907" s="197"/>
      <c r="C1907" s="198"/>
      <c r="D1907" s="199"/>
      <c r="E1907" s="2"/>
      <c r="F1907" s="66"/>
    </row>
    <row r="1908" spans="1:6" x14ac:dyDescent="0.25">
      <c r="A1908" s="196"/>
      <c r="B1908" s="197"/>
      <c r="C1908" s="198"/>
      <c r="D1908" s="199"/>
      <c r="E1908" s="2"/>
      <c r="F1908" s="66"/>
    </row>
    <row r="1909" spans="1:6" x14ac:dyDescent="0.25">
      <c r="A1909" s="196"/>
      <c r="B1909" s="197"/>
      <c r="C1909" s="198"/>
      <c r="D1909" s="199"/>
      <c r="E1909" s="2"/>
      <c r="F1909" s="66"/>
    </row>
    <row r="1910" spans="1:6" x14ac:dyDescent="0.25">
      <c r="A1910" s="195"/>
      <c r="B1910" s="197"/>
      <c r="C1910" s="198"/>
      <c r="D1910" s="197"/>
      <c r="E1910" s="2"/>
      <c r="F1910" s="66"/>
    </row>
    <row r="1911" spans="1:6" x14ac:dyDescent="0.25">
      <c r="A1911" s="196"/>
      <c r="B1911" s="197"/>
      <c r="C1911" s="198"/>
      <c r="D1911" s="199"/>
      <c r="E1911" s="2"/>
      <c r="F1911" s="66"/>
    </row>
    <row r="1912" spans="1:6" x14ac:dyDescent="0.25">
      <c r="A1912" s="196"/>
      <c r="B1912" s="197"/>
      <c r="C1912" s="198"/>
      <c r="D1912" s="199"/>
      <c r="E1912" s="2"/>
      <c r="F1912" s="66"/>
    </row>
    <row r="1913" spans="1:6" x14ac:dyDescent="0.25">
      <c r="A1913" s="196"/>
      <c r="B1913" s="197"/>
      <c r="C1913" s="198"/>
      <c r="D1913" s="199"/>
      <c r="E1913" s="2"/>
      <c r="F1913" s="66"/>
    </row>
    <row r="1914" spans="1:6" x14ac:dyDescent="0.25">
      <c r="A1914" s="124"/>
      <c r="B1914" s="124"/>
      <c r="C1914" s="124"/>
      <c r="D1914" s="124"/>
      <c r="E1914" s="124"/>
      <c r="F1914" s="66"/>
    </row>
    <row r="1915" spans="1:6" x14ac:dyDescent="0.25">
      <c r="A1915" s="124"/>
      <c r="B1915" s="124"/>
      <c r="C1915" s="124"/>
      <c r="D1915" s="124"/>
      <c r="E1915" s="124"/>
      <c r="F1915" s="66"/>
    </row>
    <row r="1916" spans="1:6" x14ac:dyDescent="0.25">
      <c r="A1916" s="124"/>
      <c r="B1916" s="124"/>
      <c r="C1916" s="124"/>
      <c r="D1916" s="124"/>
      <c r="E1916" s="124"/>
      <c r="F1916" s="66"/>
    </row>
    <row r="1917" spans="1:6" x14ac:dyDescent="0.25">
      <c r="A1917" s="124"/>
      <c r="B1917" s="124"/>
      <c r="C1917" s="124"/>
      <c r="D1917" s="124"/>
      <c r="E1917" s="124"/>
      <c r="F1917" s="66"/>
    </row>
    <row r="1918" spans="1:6" x14ac:dyDescent="0.25">
      <c r="A1918" s="124"/>
      <c r="B1918" s="124"/>
      <c r="C1918" s="124"/>
      <c r="D1918" s="124"/>
      <c r="E1918" s="124"/>
      <c r="F1918" s="66"/>
    </row>
    <row r="1919" spans="1:6" x14ac:dyDescent="0.25">
      <c r="A1919" s="124"/>
      <c r="B1919" s="124"/>
      <c r="C1919" s="124"/>
      <c r="D1919" s="124"/>
      <c r="E1919" s="124"/>
      <c r="F1919" s="66"/>
    </row>
    <row r="1920" spans="1:6" x14ac:dyDescent="0.25">
      <c r="A1920" s="124"/>
      <c r="B1920" s="124"/>
      <c r="C1920" s="124"/>
      <c r="D1920" s="124"/>
      <c r="E1920" s="124"/>
      <c r="F1920" s="66"/>
    </row>
    <row r="1921" spans="1:6" x14ac:dyDescent="0.25">
      <c r="A1921" s="124"/>
      <c r="B1921" s="124"/>
      <c r="C1921" s="124"/>
      <c r="D1921" s="124"/>
      <c r="E1921" s="124"/>
      <c r="F1921" s="66"/>
    </row>
    <row r="1922" spans="1:6" x14ac:dyDescent="0.25">
      <c r="A1922" s="124"/>
      <c r="B1922" s="124"/>
      <c r="C1922" s="124"/>
      <c r="D1922" s="124"/>
      <c r="E1922" s="124"/>
      <c r="F1922" s="66"/>
    </row>
    <row r="1923" spans="1:6" x14ac:dyDescent="0.25">
      <c r="A1923" s="124"/>
      <c r="B1923" s="124"/>
      <c r="C1923" s="124"/>
      <c r="D1923" s="124"/>
      <c r="E1923" s="124"/>
      <c r="F1923" s="66"/>
    </row>
    <row r="1924" spans="1:6" x14ac:dyDescent="0.25">
      <c r="A1924" s="124"/>
      <c r="B1924" s="124"/>
      <c r="C1924" s="124"/>
      <c r="D1924" s="124"/>
      <c r="E1924" s="124"/>
      <c r="F1924" s="66"/>
    </row>
    <row r="1925" spans="1:6" x14ac:dyDescent="0.25">
      <c r="A1925" s="124"/>
      <c r="B1925" s="124"/>
      <c r="C1925" s="124"/>
      <c r="D1925" s="124"/>
      <c r="E1925" s="124"/>
      <c r="F1925" s="66"/>
    </row>
    <row r="1926" spans="1:6" x14ac:dyDescent="0.25">
      <c r="A1926" s="124"/>
      <c r="B1926" s="124"/>
      <c r="C1926" s="124"/>
      <c r="D1926" s="124"/>
      <c r="E1926" s="124"/>
      <c r="F1926" s="66"/>
    </row>
    <row r="1927" spans="1:6" x14ac:dyDescent="0.25">
      <c r="A1927" s="124"/>
      <c r="B1927" s="124"/>
      <c r="C1927" s="124"/>
      <c r="D1927" s="124"/>
      <c r="E1927" s="124"/>
      <c r="F1927" s="66"/>
    </row>
    <row r="1928" spans="1:6" x14ac:dyDescent="0.25">
      <c r="A1928" s="124"/>
      <c r="B1928" s="124"/>
      <c r="C1928" s="124"/>
      <c r="D1928" s="124"/>
      <c r="E1928" s="124"/>
      <c r="F1928" s="66"/>
    </row>
    <row r="1929" spans="1:6" x14ac:dyDescent="0.25">
      <c r="A1929" s="124"/>
      <c r="B1929" s="124"/>
      <c r="C1929" s="124"/>
      <c r="D1929" s="124"/>
      <c r="E1929" s="124"/>
      <c r="F1929" s="66"/>
    </row>
    <row r="1930" spans="1:6" x14ac:dyDescent="0.25">
      <c r="A1930" s="124"/>
      <c r="B1930" s="124"/>
      <c r="C1930" s="124"/>
      <c r="D1930" s="124"/>
      <c r="E1930" s="124"/>
      <c r="F1930" s="66"/>
    </row>
    <row r="1931" spans="1:6" x14ac:dyDescent="0.25">
      <c r="A1931" s="124"/>
      <c r="B1931" s="124"/>
      <c r="C1931" s="124"/>
      <c r="D1931" s="124"/>
      <c r="E1931" s="124"/>
      <c r="F1931" s="66"/>
    </row>
    <row r="1932" spans="1:6" x14ac:dyDescent="0.25">
      <c r="A1932" s="124"/>
      <c r="B1932" s="124"/>
      <c r="C1932" s="124"/>
      <c r="D1932" s="124"/>
      <c r="E1932" s="124"/>
      <c r="F1932" s="66"/>
    </row>
    <row r="1933" spans="1:6" x14ac:dyDescent="0.25">
      <c r="A1933" s="124"/>
      <c r="B1933" s="124"/>
      <c r="C1933" s="124"/>
      <c r="D1933" s="124"/>
      <c r="E1933" s="124"/>
      <c r="F1933" s="66"/>
    </row>
    <row r="1934" spans="1:6" x14ac:dyDescent="0.25">
      <c r="A1934" s="124"/>
      <c r="B1934" s="124"/>
      <c r="C1934" s="124"/>
      <c r="D1934" s="124"/>
      <c r="E1934" s="124"/>
      <c r="F1934" s="66"/>
    </row>
    <row r="1935" spans="1:6" x14ac:dyDescent="0.25">
      <c r="A1935" s="124"/>
      <c r="B1935" s="124"/>
      <c r="C1935" s="124"/>
      <c r="D1935" s="124"/>
      <c r="E1935" s="124"/>
      <c r="F1935" s="66"/>
    </row>
    <row r="1936" spans="1:6" x14ac:dyDescent="0.25">
      <c r="A1936" s="124"/>
      <c r="B1936" s="124"/>
      <c r="C1936" s="124"/>
      <c r="D1936" s="124"/>
      <c r="E1936" s="124"/>
      <c r="F1936" s="66"/>
    </row>
    <row r="1937" spans="1:6" x14ac:dyDescent="0.25">
      <c r="A1937" s="124"/>
      <c r="B1937" s="124"/>
      <c r="C1937" s="124"/>
      <c r="D1937" s="124"/>
      <c r="E1937" s="124"/>
      <c r="F1937" s="66"/>
    </row>
    <row r="1938" spans="1:6" x14ac:dyDescent="0.25">
      <c r="A1938" s="124"/>
      <c r="B1938" s="124"/>
      <c r="C1938" s="124"/>
      <c r="D1938" s="124"/>
      <c r="E1938" s="124"/>
      <c r="F1938" s="66"/>
    </row>
    <row r="1939" spans="1:6" x14ac:dyDescent="0.25">
      <c r="A1939" s="124"/>
      <c r="B1939" s="124"/>
      <c r="C1939" s="124"/>
      <c r="D1939" s="124"/>
      <c r="E1939" s="124"/>
      <c r="F1939" s="66"/>
    </row>
    <row r="1940" spans="1:6" x14ac:dyDescent="0.25">
      <c r="A1940" s="124"/>
      <c r="B1940" s="124"/>
      <c r="C1940" s="124"/>
      <c r="D1940" s="124"/>
      <c r="E1940" s="124"/>
      <c r="F1940" s="66"/>
    </row>
    <row r="1941" spans="1:6" x14ac:dyDescent="0.25">
      <c r="A1941" s="124"/>
      <c r="B1941" s="124"/>
      <c r="C1941" s="124"/>
      <c r="D1941" s="124"/>
      <c r="E1941" s="124"/>
      <c r="F1941" s="66"/>
    </row>
    <row r="1942" spans="1:6" x14ac:dyDescent="0.25">
      <c r="A1942" s="124"/>
      <c r="B1942" s="124"/>
      <c r="C1942" s="124"/>
      <c r="D1942" s="124"/>
      <c r="E1942" s="124"/>
      <c r="F1942" s="66"/>
    </row>
    <row r="1943" spans="1:6" x14ac:dyDescent="0.25">
      <c r="A1943" s="124"/>
      <c r="B1943" s="124"/>
      <c r="C1943" s="124"/>
      <c r="D1943" s="124"/>
      <c r="E1943" s="124"/>
      <c r="F1943" s="66"/>
    </row>
    <row r="1944" spans="1:6" x14ac:dyDescent="0.25">
      <c r="A1944" s="124"/>
      <c r="B1944" s="124"/>
      <c r="C1944" s="124"/>
      <c r="D1944" s="124"/>
      <c r="E1944" s="124"/>
      <c r="F1944" s="66"/>
    </row>
    <row r="1945" spans="1:6" x14ac:dyDescent="0.25">
      <c r="A1945" s="124"/>
      <c r="B1945" s="124"/>
      <c r="C1945" s="124"/>
      <c r="D1945" s="124"/>
      <c r="E1945" s="124"/>
      <c r="F1945" s="66"/>
    </row>
    <row r="1946" spans="1:6" x14ac:dyDescent="0.25">
      <c r="A1946" s="124"/>
      <c r="B1946" s="124"/>
      <c r="C1946" s="124"/>
      <c r="D1946" s="124"/>
      <c r="E1946" s="124"/>
      <c r="F1946" s="66"/>
    </row>
    <row r="1947" spans="1:6" x14ac:dyDescent="0.25">
      <c r="A1947" s="124"/>
      <c r="B1947" s="124"/>
      <c r="C1947" s="124"/>
      <c r="D1947" s="124"/>
      <c r="E1947" s="124"/>
      <c r="F1947" s="66"/>
    </row>
    <row r="1948" spans="1:6" x14ac:dyDescent="0.25">
      <c r="A1948" s="124"/>
      <c r="B1948" s="124"/>
      <c r="C1948" s="124"/>
      <c r="D1948" s="124"/>
      <c r="E1948" s="124"/>
      <c r="F1948" s="66"/>
    </row>
    <row r="1949" spans="1:6" x14ac:dyDescent="0.25">
      <c r="A1949" s="124"/>
      <c r="B1949" s="124"/>
      <c r="C1949" s="124"/>
      <c r="D1949" s="124"/>
      <c r="E1949" s="124"/>
      <c r="F1949" s="66"/>
    </row>
    <row r="1950" spans="1:6" x14ac:dyDescent="0.25">
      <c r="A1950" s="124"/>
      <c r="B1950" s="124"/>
      <c r="C1950" s="124"/>
      <c r="D1950" s="124"/>
      <c r="E1950" s="124"/>
      <c r="F1950" s="66"/>
    </row>
    <row r="1951" spans="1:6" x14ac:dyDescent="0.25">
      <c r="A1951" s="124"/>
      <c r="B1951" s="124"/>
      <c r="C1951" s="124"/>
      <c r="D1951" s="124"/>
      <c r="E1951" s="124"/>
      <c r="F1951" s="66"/>
    </row>
    <row r="1952" spans="1:6" x14ac:dyDescent="0.25">
      <c r="A1952" s="124"/>
      <c r="B1952" s="124"/>
      <c r="C1952" s="124"/>
      <c r="D1952" s="124"/>
      <c r="E1952" s="124"/>
      <c r="F1952" s="66"/>
    </row>
    <row r="1953" spans="1:6" x14ac:dyDescent="0.25">
      <c r="A1953" s="124"/>
      <c r="B1953" s="124"/>
      <c r="C1953" s="124"/>
      <c r="D1953" s="124"/>
      <c r="E1953" s="124"/>
      <c r="F1953" s="66"/>
    </row>
    <row r="1954" spans="1:6" x14ac:dyDescent="0.25">
      <c r="A1954" s="124"/>
      <c r="B1954" s="124"/>
      <c r="C1954" s="124"/>
      <c r="D1954" s="124"/>
      <c r="E1954" s="124"/>
      <c r="F1954" s="66"/>
    </row>
    <row r="1955" spans="1:6" x14ac:dyDescent="0.25">
      <c r="A1955" s="124"/>
      <c r="B1955" s="124"/>
      <c r="C1955" s="124"/>
      <c r="D1955" s="124"/>
      <c r="E1955" s="124"/>
      <c r="F1955" s="66"/>
    </row>
    <row r="1956" spans="1:6" x14ac:dyDescent="0.25">
      <c r="A1956" s="124"/>
      <c r="B1956" s="124"/>
      <c r="C1956" s="124"/>
      <c r="D1956" s="124"/>
      <c r="E1956" s="124"/>
      <c r="F1956" s="66"/>
    </row>
    <row r="1957" spans="1:6" x14ac:dyDescent="0.25">
      <c r="A1957" s="124"/>
      <c r="B1957" s="124"/>
      <c r="C1957" s="124"/>
      <c r="D1957" s="124"/>
      <c r="E1957" s="124"/>
      <c r="F1957" s="66"/>
    </row>
    <row r="1958" spans="1:6" x14ac:dyDescent="0.25">
      <c r="A1958" s="124"/>
      <c r="B1958" s="124"/>
      <c r="C1958" s="124"/>
      <c r="D1958" s="124"/>
      <c r="E1958" s="124"/>
      <c r="F1958" s="66"/>
    </row>
    <row r="1959" spans="1:6" x14ac:dyDescent="0.25">
      <c r="A1959" s="124"/>
      <c r="B1959" s="124"/>
      <c r="C1959" s="124"/>
      <c r="D1959" s="124"/>
      <c r="E1959" s="124"/>
      <c r="F1959" s="66"/>
    </row>
    <row r="1960" spans="1:6" x14ac:dyDescent="0.25">
      <c r="A1960" s="124"/>
      <c r="B1960" s="124"/>
      <c r="C1960" s="124"/>
      <c r="D1960" s="124"/>
      <c r="E1960" s="124"/>
      <c r="F1960" s="66"/>
    </row>
    <row r="1961" spans="1:6" x14ac:dyDescent="0.25">
      <c r="A1961" s="124"/>
      <c r="B1961" s="124"/>
      <c r="C1961" s="124"/>
      <c r="D1961" s="124"/>
      <c r="E1961" s="124"/>
      <c r="F1961" s="66"/>
    </row>
    <row r="1962" spans="1:6" x14ac:dyDescent="0.25">
      <c r="A1962" s="124"/>
      <c r="B1962" s="124"/>
      <c r="C1962" s="124"/>
      <c r="D1962" s="124"/>
      <c r="E1962" s="124"/>
      <c r="F1962" s="66"/>
    </row>
    <row r="1963" spans="1:6" x14ac:dyDescent="0.25">
      <c r="A1963" s="124"/>
      <c r="B1963" s="124"/>
      <c r="C1963" s="124"/>
      <c r="D1963" s="124"/>
      <c r="E1963" s="124"/>
      <c r="F1963" s="66"/>
    </row>
    <row r="1964" spans="1:6" x14ac:dyDescent="0.25">
      <c r="A1964" s="124"/>
      <c r="B1964" s="124"/>
      <c r="C1964" s="124"/>
      <c r="D1964" s="124"/>
      <c r="E1964" s="124"/>
      <c r="F1964" s="66"/>
    </row>
    <row r="1965" spans="1:6" x14ac:dyDescent="0.25">
      <c r="A1965" s="124"/>
      <c r="B1965" s="124"/>
      <c r="C1965" s="124"/>
      <c r="D1965" s="124"/>
      <c r="E1965" s="124"/>
      <c r="F1965" s="66"/>
    </row>
    <row r="1966" spans="1:6" x14ac:dyDescent="0.25">
      <c r="A1966" s="124"/>
      <c r="B1966" s="124"/>
      <c r="C1966" s="124"/>
      <c r="D1966" s="124"/>
      <c r="E1966" s="124"/>
      <c r="F1966" s="66"/>
    </row>
    <row r="1967" spans="1:6" x14ac:dyDescent="0.25">
      <c r="A1967" s="124"/>
      <c r="B1967" s="124"/>
      <c r="C1967" s="124"/>
      <c r="D1967" s="124"/>
      <c r="E1967" s="124"/>
      <c r="F1967" s="66"/>
    </row>
    <row r="1968" spans="1:6" x14ac:dyDescent="0.25">
      <c r="A1968" s="124"/>
      <c r="B1968" s="124"/>
      <c r="C1968" s="124"/>
      <c r="D1968" s="124"/>
      <c r="E1968" s="124"/>
      <c r="F1968" s="66"/>
    </row>
    <row r="1969" spans="1:6" x14ac:dyDescent="0.25">
      <c r="A1969" s="124"/>
      <c r="B1969" s="124"/>
      <c r="C1969" s="124"/>
      <c r="D1969" s="124"/>
      <c r="E1969" s="124"/>
      <c r="F1969" s="66"/>
    </row>
    <row r="1970" spans="1:6" x14ac:dyDescent="0.25">
      <c r="A1970" s="124"/>
      <c r="B1970" s="124"/>
      <c r="C1970" s="124"/>
      <c r="D1970" s="124"/>
      <c r="E1970" s="124"/>
      <c r="F1970" s="66"/>
    </row>
    <row r="1971" spans="1:6" x14ac:dyDescent="0.25">
      <c r="A1971" s="124"/>
      <c r="B1971" s="124"/>
      <c r="C1971" s="124"/>
      <c r="D1971" s="124"/>
      <c r="E1971" s="124"/>
      <c r="F1971" s="66"/>
    </row>
    <row r="1972" spans="1:6" x14ac:dyDescent="0.25">
      <c r="A1972" s="124"/>
      <c r="B1972" s="124"/>
      <c r="C1972" s="124"/>
      <c r="D1972" s="124"/>
      <c r="E1972" s="124"/>
      <c r="F1972" s="66"/>
    </row>
    <row r="1973" spans="1:6" x14ac:dyDescent="0.25">
      <c r="A1973" s="124"/>
      <c r="B1973" s="124"/>
      <c r="C1973" s="124"/>
      <c r="D1973" s="124"/>
      <c r="E1973" s="124"/>
      <c r="F1973" s="66"/>
    </row>
    <row r="1974" spans="1:6" x14ac:dyDescent="0.25">
      <c r="A1974" s="124"/>
      <c r="B1974" s="124"/>
      <c r="C1974" s="124"/>
      <c r="D1974" s="124"/>
      <c r="E1974" s="124"/>
      <c r="F1974" s="66"/>
    </row>
    <row r="1975" spans="1:6" x14ac:dyDescent="0.25">
      <c r="A1975" s="124"/>
      <c r="B1975" s="124"/>
      <c r="C1975" s="124"/>
      <c r="D1975" s="124"/>
      <c r="E1975" s="124"/>
      <c r="F1975" s="66"/>
    </row>
    <row r="1976" spans="1:6" x14ac:dyDescent="0.25">
      <c r="A1976" s="124"/>
      <c r="B1976" s="124"/>
      <c r="C1976" s="124"/>
      <c r="D1976" s="124"/>
      <c r="E1976" s="124"/>
      <c r="F1976" s="66"/>
    </row>
    <row r="1995" spans="4:5" hidden="1" x14ac:dyDescent="0.25"/>
    <row r="1996" spans="4:5" hidden="1" x14ac:dyDescent="0.25">
      <c r="D1996" s="85" t="s">
        <v>0</v>
      </c>
      <c r="E1996" s="86" t="s">
        <v>71</v>
      </c>
    </row>
    <row r="1997" spans="4:5" ht="15.75" hidden="1" thickBot="1" x14ac:dyDescent="0.3"/>
    <row r="1998" spans="4:5" ht="15.75" hidden="1" thickBot="1" x14ac:dyDescent="0.3">
      <c r="D1998" s="194" t="s">
        <v>72</v>
      </c>
      <c r="E1998" s="194"/>
    </row>
    <row r="1999" spans="4:5" ht="25.5" hidden="1" x14ac:dyDescent="0.25">
      <c r="D1999" s="86"/>
      <c r="E1999" s="87" t="s">
        <v>73</v>
      </c>
    </row>
    <row r="2000" spans="4:5" hidden="1" x14ac:dyDescent="0.25">
      <c r="D2000" s="86"/>
      <c r="E2000" s="87" t="s">
        <v>74</v>
      </c>
    </row>
    <row r="2001" spans="4:5" ht="25.5" hidden="1" x14ac:dyDescent="0.25">
      <c r="D2001" s="86"/>
      <c r="E2001" s="87" t="s">
        <v>75</v>
      </c>
    </row>
    <row r="2002" spans="4:5" ht="25.5" hidden="1" x14ac:dyDescent="0.25">
      <c r="D2002" s="86"/>
      <c r="E2002" s="87" t="s">
        <v>76</v>
      </c>
    </row>
    <row r="2003" spans="4:5" ht="25.5" hidden="1" x14ac:dyDescent="0.25">
      <c r="D2003" s="86"/>
      <c r="E2003" s="87" t="s">
        <v>77</v>
      </c>
    </row>
    <row r="2004" spans="4:5" ht="25.5" hidden="1" x14ac:dyDescent="0.25">
      <c r="D2004" s="86"/>
      <c r="E2004" s="87" t="s">
        <v>78</v>
      </c>
    </row>
    <row r="2005" spans="4:5" ht="30" hidden="1" customHeight="1" x14ac:dyDescent="0.25">
      <c r="D2005" s="86"/>
      <c r="E2005" s="87" t="s">
        <v>79</v>
      </c>
    </row>
    <row r="2006" spans="4:5" ht="37.5" hidden="1" customHeight="1" x14ac:dyDescent="0.25">
      <c r="D2006" s="86"/>
      <c r="E2006" s="87" t="s">
        <v>80</v>
      </c>
    </row>
    <row r="2007" spans="4:5" ht="38.25" hidden="1" x14ac:dyDescent="0.25">
      <c r="D2007" s="86"/>
      <c r="E2007" s="87" t="s">
        <v>81</v>
      </c>
    </row>
    <row r="2008" spans="4:5" ht="25.5" hidden="1" x14ac:dyDescent="0.25">
      <c r="D2008" s="86"/>
      <c r="E2008" s="87" t="s">
        <v>82</v>
      </c>
    </row>
    <row r="2009" spans="4:5" ht="51" hidden="1" x14ac:dyDescent="0.25">
      <c r="D2009" s="86"/>
      <c r="E2009" s="87" t="s">
        <v>83</v>
      </c>
    </row>
    <row r="2010" spans="4:5" hidden="1" x14ac:dyDescent="0.25">
      <c r="D2010" s="86"/>
      <c r="E2010" s="87" t="s">
        <v>84</v>
      </c>
    </row>
    <row r="2011" spans="4:5" hidden="1" x14ac:dyDescent="0.25">
      <c r="D2011" s="86"/>
      <c r="E2011" s="87" t="s">
        <v>85</v>
      </c>
    </row>
    <row r="2012" spans="4:5" ht="15.75" hidden="1" thickBot="1" x14ac:dyDescent="0.3">
      <c r="D2012" s="86"/>
      <c r="E2012" s="86"/>
    </row>
    <row r="2013" spans="4:5" ht="15.75" hidden="1" thickBot="1" x14ac:dyDescent="0.3">
      <c r="D2013" s="194" t="s">
        <v>87</v>
      </c>
      <c r="E2013" s="200"/>
    </row>
    <row r="2014" spans="4:5" hidden="1" x14ac:dyDescent="0.25">
      <c r="D2014" s="86"/>
      <c r="E2014" s="87" t="s">
        <v>88</v>
      </c>
    </row>
    <row r="2015" spans="4:5" hidden="1" x14ac:dyDescent="0.25">
      <c r="D2015" s="86"/>
      <c r="E2015" s="87" t="s">
        <v>89</v>
      </c>
    </row>
    <row r="2016" spans="4:5" hidden="1" x14ac:dyDescent="0.25">
      <c r="D2016" s="86"/>
      <c r="E2016" s="87" t="s">
        <v>90</v>
      </c>
    </row>
    <row r="2017" spans="4:5" hidden="1" x14ac:dyDescent="0.25">
      <c r="D2017" s="86"/>
      <c r="E2017" s="87" t="s">
        <v>91</v>
      </c>
    </row>
    <row r="2018" spans="4:5" hidden="1" x14ac:dyDescent="0.25">
      <c r="D2018" s="86"/>
      <c r="E2018" s="87" t="s">
        <v>92</v>
      </c>
    </row>
    <row r="2019" spans="4:5" hidden="1" x14ac:dyDescent="0.25">
      <c r="D2019" s="86"/>
      <c r="E2019" s="87" t="s">
        <v>93</v>
      </c>
    </row>
    <row r="2020" spans="4:5" hidden="1" x14ac:dyDescent="0.25">
      <c r="D2020" s="86"/>
      <c r="E2020" s="87" t="s">
        <v>94</v>
      </c>
    </row>
    <row r="2021" spans="4:5" hidden="1" x14ac:dyDescent="0.25">
      <c r="D2021" s="86"/>
      <c r="E2021" s="87" t="s">
        <v>95</v>
      </c>
    </row>
    <row r="2022" spans="4:5" ht="15.75" hidden="1" thickBot="1" x14ac:dyDescent="0.3">
      <c r="D2022" s="86"/>
      <c r="E2022" s="86"/>
    </row>
    <row r="2023" spans="4:5" ht="15.75" hidden="1" thickBot="1" x14ac:dyDescent="0.3">
      <c r="D2023" s="194" t="s">
        <v>1</v>
      </c>
      <c r="E2023" s="194"/>
    </row>
    <row r="2024" spans="4:5" hidden="1" x14ac:dyDescent="0.25">
      <c r="E2024" s="41" t="s">
        <v>69</v>
      </c>
    </row>
    <row r="2025" spans="4:5" hidden="1" x14ac:dyDescent="0.25">
      <c r="E2025" s="41" t="s">
        <v>70</v>
      </c>
    </row>
    <row r="2026" spans="4:5" hidden="1" x14ac:dyDescent="0.25"/>
    <row r="2027" spans="4:5" hidden="1" x14ac:dyDescent="0.25"/>
    <row r="2028" spans="4:5" hidden="1" x14ac:dyDescent="0.25"/>
    <row r="2029" spans="4:5" hidden="1" x14ac:dyDescent="0.25"/>
    <row r="2030" spans="4:5" hidden="1" x14ac:dyDescent="0.25"/>
    <row r="2031" spans="4:5" hidden="1" x14ac:dyDescent="0.25"/>
    <row r="2032" spans="4:5"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t="33.75" hidden="1" customHeight="1" x14ac:dyDescent="0.25"/>
    <row r="2043" hidden="1" x14ac:dyDescent="0.25"/>
    <row r="2044" hidden="1" x14ac:dyDescent="0.25"/>
    <row r="2045" hidden="1" x14ac:dyDescent="0.25"/>
    <row r="2046" hidden="1" x14ac:dyDescent="0.25"/>
    <row r="2047" hidden="1" x14ac:dyDescent="0.25"/>
    <row r="2048" hidden="1" x14ac:dyDescent="0.25"/>
    <row r="2049" spans="4:5" ht="15.75" hidden="1" thickBot="1" x14ac:dyDescent="0.3"/>
    <row r="2050" spans="4:5" ht="15.75" hidden="1" thickBot="1" x14ac:dyDescent="0.3">
      <c r="D2050" s="194" t="s">
        <v>96</v>
      </c>
      <c r="E2050" s="194"/>
    </row>
    <row r="2051" spans="4:5" hidden="1" x14ac:dyDescent="0.25">
      <c r="E2051" s="41" t="s">
        <v>97</v>
      </c>
    </row>
    <row r="2052" spans="4:5" hidden="1" x14ac:dyDescent="0.25">
      <c r="E2052" s="41" t="s">
        <v>98</v>
      </c>
    </row>
    <row r="2053" spans="4:5" hidden="1" x14ac:dyDescent="0.25">
      <c r="E2053" s="41" t="s">
        <v>3</v>
      </c>
    </row>
    <row r="2054" spans="4:5" hidden="1" x14ac:dyDescent="0.25">
      <c r="E2054" s="41" t="s">
        <v>99</v>
      </c>
    </row>
    <row r="2055" spans="4:5" ht="15.75" hidden="1" thickBot="1" x14ac:dyDescent="0.3"/>
    <row r="2056" spans="4:5" ht="15.75" hidden="1" thickBot="1" x14ac:dyDescent="0.3">
      <c r="D2056" s="194" t="s">
        <v>100</v>
      </c>
      <c r="E2056" s="194"/>
    </row>
    <row r="2057" spans="4:5" hidden="1" x14ac:dyDescent="0.25">
      <c r="E2057" s="89" t="s">
        <v>101</v>
      </c>
    </row>
    <row r="2058" spans="4:5" hidden="1" x14ac:dyDescent="0.25">
      <c r="E2058" s="89" t="s">
        <v>102</v>
      </c>
    </row>
    <row r="2059" spans="4:5" hidden="1" x14ac:dyDescent="0.25">
      <c r="E2059" s="89" t="s">
        <v>103</v>
      </c>
    </row>
    <row r="2060" spans="4:5" ht="15.75" hidden="1" thickBot="1" x14ac:dyDescent="0.3"/>
    <row r="2061" spans="4:5" ht="15.75" hidden="1" thickBot="1" x14ac:dyDescent="0.3">
      <c r="D2061" s="194" t="s">
        <v>100</v>
      </c>
      <c r="E2061" s="194"/>
    </row>
    <row r="2062" spans="4:5" hidden="1" x14ac:dyDescent="0.25">
      <c r="E2062" s="89" t="s">
        <v>140</v>
      </c>
    </row>
    <row r="2063" spans="4:5" hidden="1" x14ac:dyDescent="0.25">
      <c r="E2063" s="89" t="s">
        <v>141</v>
      </c>
    </row>
    <row r="2064" spans="4:5" ht="26.25" hidden="1" x14ac:dyDescent="0.25">
      <c r="E2064" s="89" t="s">
        <v>142</v>
      </c>
    </row>
    <row r="2065" spans="5:5" hidden="1" x14ac:dyDescent="0.25">
      <c r="E2065" s="89" t="s">
        <v>104</v>
      </c>
    </row>
    <row r="2066" spans="5:5" hidden="1" x14ac:dyDescent="0.25">
      <c r="E2066" s="89" t="s">
        <v>105</v>
      </c>
    </row>
    <row r="2067" spans="5:5" ht="26.25" hidden="1" x14ac:dyDescent="0.25">
      <c r="E2067" s="89" t="s">
        <v>106</v>
      </c>
    </row>
    <row r="2068" spans="5:5" ht="26.25" hidden="1" x14ac:dyDescent="0.25">
      <c r="E2068" s="89" t="s">
        <v>107</v>
      </c>
    </row>
    <row r="2069" spans="5:5" hidden="1" x14ac:dyDescent="0.25">
      <c r="E2069" s="89" t="s">
        <v>108</v>
      </c>
    </row>
    <row r="2070" spans="5:5" hidden="1" x14ac:dyDescent="0.25">
      <c r="E2070" s="89" t="s">
        <v>114</v>
      </c>
    </row>
    <row r="2071" spans="5:5" ht="26.25" hidden="1" x14ac:dyDescent="0.25">
      <c r="E2071" s="89" t="s">
        <v>109</v>
      </c>
    </row>
    <row r="2072" spans="5:5" hidden="1" x14ac:dyDescent="0.25">
      <c r="E2072" s="89" t="s">
        <v>115</v>
      </c>
    </row>
    <row r="2073" spans="5:5" hidden="1" x14ac:dyDescent="0.25">
      <c r="E2073" s="89" t="s">
        <v>116</v>
      </c>
    </row>
    <row r="2074" spans="5:5" hidden="1" x14ac:dyDescent="0.25">
      <c r="E2074" s="89" t="s">
        <v>117</v>
      </c>
    </row>
    <row r="2075" spans="5:5" hidden="1" x14ac:dyDescent="0.25">
      <c r="E2075" s="89" t="s">
        <v>110</v>
      </c>
    </row>
    <row r="2076" spans="5:5" hidden="1" x14ac:dyDescent="0.25">
      <c r="E2076" s="89" t="s">
        <v>118</v>
      </c>
    </row>
    <row r="2077" spans="5:5" ht="26.25" hidden="1" x14ac:dyDescent="0.25">
      <c r="E2077" s="89" t="s">
        <v>119</v>
      </c>
    </row>
    <row r="2078" spans="5:5" ht="26.25" hidden="1" x14ac:dyDescent="0.25">
      <c r="E2078" s="89" t="s">
        <v>136</v>
      </c>
    </row>
    <row r="2079" spans="5:5" hidden="1" x14ac:dyDescent="0.25">
      <c r="E2079" s="89" t="s">
        <v>121</v>
      </c>
    </row>
    <row r="2080" spans="5:5" hidden="1" x14ac:dyDescent="0.25">
      <c r="E2080" s="89" t="s">
        <v>111</v>
      </c>
    </row>
    <row r="2081" spans="5:5" hidden="1" x14ac:dyDescent="0.25">
      <c r="E2081" s="89" t="s">
        <v>120</v>
      </c>
    </row>
    <row r="2082" spans="5:5" hidden="1" x14ac:dyDescent="0.25">
      <c r="E2082" s="89" t="s">
        <v>122</v>
      </c>
    </row>
    <row r="2083" spans="5:5" hidden="1" x14ac:dyDescent="0.25">
      <c r="E2083" s="89" t="s">
        <v>123</v>
      </c>
    </row>
    <row r="2084" spans="5:5" hidden="1" x14ac:dyDescent="0.25">
      <c r="E2084" s="89" t="s">
        <v>124</v>
      </c>
    </row>
    <row r="2085" spans="5:5" hidden="1" x14ac:dyDescent="0.25">
      <c r="E2085" s="89" t="s">
        <v>125</v>
      </c>
    </row>
    <row r="2086" spans="5:5" hidden="1" x14ac:dyDescent="0.25">
      <c r="E2086" s="89" t="s">
        <v>126</v>
      </c>
    </row>
    <row r="2087" spans="5:5" hidden="1" x14ac:dyDescent="0.25">
      <c r="E2087" s="89" t="s">
        <v>127</v>
      </c>
    </row>
    <row r="2088" spans="5:5" hidden="1" x14ac:dyDescent="0.25">
      <c r="E2088" s="89" t="s">
        <v>128</v>
      </c>
    </row>
    <row r="2089" spans="5:5" hidden="1" x14ac:dyDescent="0.25">
      <c r="E2089" s="89" t="s">
        <v>129</v>
      </c>
    </row>
    <row r="2090" spans="5:5" hidden="1" x14ac:dyDescent="0.25">
      <c r="E2090" s="89" t="s">
        <v>130</v>
      </c>
    </row>
    <row r="2091" spans="5:5" hidden="1" x14ac:dyDescent="0.25">
      <c r="E2091" s="89" t="s">
        <v>112</v>
      </c>
    </row>
    <row r="2092" spans="5:5" ht="26.25" hidden="1" x14ac:dyDescent="0.25">
      <c r="E2092" s="89" t="s">
        <v>131</v>
      </c>
    </row>
    <row r="2093" spans="5:5" ht="26.25" hidden="1" x14ac:dyDescent="0.25">
      <c r="E2093" s="89" t="s">
        <v>132</v>
      </c>
    </row>
    <row r="2094" spans="5:5" hidden="1" x14ac:dyDescent="0.25">
      <c r="E2094" s="89" t="s">
        <v>113</v>
      </c>
    </row>
    <row r="2095" spans="5:5" hidden="1" x14ac:dyDescent="0.25">
      <c r="E2095" s="89" t="s">
        <v>133</v>
      </c>
    </row>
    <row r="2096" spans="5:5" hidden="1" x14ac:dyDescent="0.25">
      <c r="E2096" s="89" t="s">
        <v>134</v>
      </c>
    </row>
    <row r="2097" spans="4:5" ht="34.5" hidden="1" customHeight="1" x14ac:dyDescent="0.25">
      <c r="E2097" s="89" t="s">
        <v>135</v>
      </c>
    </row>
    <row r="2098" spans="4:5" ht="26.25" hidden="1" x14ac:dyDescent="0.25">
      <c r="E2098" s="89" t="s">
        <v>137</v>
      </c>
    </row>
    <row r="2099" spans="4:5" ht="26.25" hidden="1" x14ac:dyDescent="0.25">
      <c r="E2099" s="89" t="s">
        <v>138</v>
      </c>
    </row>
    <row r="2100" spans="4:5" hidden="1" x14ac:dyDescent="0.25">
      <c r="E2100" s="89" t="s">
        <v>139</v>
      </c>
    </row>
    <row r="2101" spans="4:5" ht="15.75" hidden="1" thickBot="1" x14ac:dyDescent="0.3"/>
    <row r="2102" spans="4:5" ht="15.75" hidden="1" thickBot="1" x14ac:dyDescent="0.3">
      <c r="D2102" s="194" t="s">
        <v>24</v>
      </c>
      <c r="E2102" s="194"/>
    </row>
    <row r="2103" spans="4:5" hidden="1" x14ac:dyDescent="0.25">
      <c r="E2103" s="41" t="s">
        <v>1346</v>
      </c>
    </row>
    <row r="2104" spans="4:5" hidden="1" x14ac:dyDescent="0.25">
      <c r="E2104" s="41" t="s">
        <v>1347</v>
      </c>
    </row>
    <row r="2105" spans="4:5" hidden="1" x14ac:dyDescent="0.25">
      <c r="E2105" s="41" t="s">
        <v>1348</v>
      </c>
    </row>
    <row r="2106" spans="4:5" ht="15.75" hidden="1" thickBot="1" x14ac:dyDescent="0.3"/>
    <row r="2107" spans="4:5" ht="15.75" hidden="1" thickBot="1" x14ac:dyDescent="0.3">
      <c r="D2107" s="194" t="s">
        <v>1349</v>
      </c>
      <c r="E2107" s="194"/>
    </row>
    <row r="2108" spans="4:5" hidden="1" x14ac:dyDescent="0.25">
      <c r="E2108" s="41" t="s">
        <v>1350</v>
      </c>
    </row>
    <row r="2109" spans="4:5" hidden="1" x14ac:dyDescent="0.25">
      <c r="E2109" s="41" t="s">
        <v>1351</v>
      </c>
    </row>
    <row r="2110" spans="4:5" hidden="1" x14ac:dyDescent="0.25"/>
  </sheetData>
  <sheetProtection algorithmName="SHA-512" hashValue="exWsqqbEirfyhnCrwKyYmNLqZM4cCiblZxyWtSpH+yS4MMY5AAxwZCvjJjRt6Bv9AeciWOgqI0EMb5CSN8dT3w==" saltValue="vU0leCqDVHG4PXYaIMssOg==" spinCount="100000" sheet="1" objects="1" scenarios="1" formatCells="0" formatColumns="0" formatRows="0" selectLockedCells="1" sort="0" autoFilter="0"/>
  <mergeCells count="1890">
    <mergeCell ref="A85:E85"/>
    <mergeCell ref="D2056:E2056"/>
    <mergeCell ref="D2061:E2061"/>
    <mergeCell ref="D2102:E2102"/>
    <mergeCell ref="D2107:E2107"/>
    <mergeCell ref="D57:E57"/>
    <mergeCell ref="D58:E58"/>
    <mergeCell ref="B57:C57"/>
    <mergeCell ref="B58:C58"/>
    <mergeCell ref="B31:E31"/>
    <mergeCell ref="A9:B9"/>
    <mergeCell ref="A10:E11"/>
    <mergeCell ref="A12:A13"/>
    <mergeCell ref="B12:E13"/>
    <mergeCell ref="B14:E14"/>
    <mergeCell ref="A15:A17"/>
    <mergeCell ref="B15:E15"/>
    <mergeCell ref="B16:E16"/>
    <mergeCell ref="B17:C17"/>
    <mergeCell ref="D17:E17"/>
    <mergeCell ref="B87:E87"/>
    <mergeCell ref="B88:E88"/>
    <mergeCell ref="B89:E89"/>
    <mergeCell ref="B90:E90"/>
    <mergeCell ref="B93:E93"/>
    <mergeCell ref="B94:E94"/>
    <mergeCell ref="B91:E91"/>
    <mergeCell ref="B92:E92"/>
    <mergeCell ref="B74:E74"/>
    <mergeCell ref="B75:E75"/>
    <mergeCell ref="B79:E79"/>
    <mergeCell ref="B81:E81"/>
    <mergeCell ref="B82:E82"/>
    <mergeCell ref="A6:E6"/>
    <mergeCell ref="A7:E7"/>
    <mergeCell ref="A8:E8"/>
    <mergeCell ref="A1:E1"/>
    <mergeCell ref="A2:E2"/>
    <mergeCell ref="B3:C3"/>
    <mergeCell ref="A4:E4"/>
    <mergeCell ref="A5:E5"/>
    <mergeCell ref="B38:E39"/>
    <mergeCell ref="B41:E41"/>
    <mergeCell ref="B42:E42"/>
    <mergeCell ref="B43:E43"/>
    <mergeCell ref="B44:E44"/>
    <mergeCell ref="B33:E33"/>
    <mergeCell ref="B34:E34"/>
    <mergeCell ref="B35:E35"/>
    <mergeCell ref="B27:E27"/>
    <mergeCell ref="B29:E29"/>
    <mergeCell ref="B19:E19"/>
    <mergeCell ref="B21:C21"/>
    <mergeCell ref="D21:E21"/>
    <mergeCell ref="B23:E23"/>
    <mergeCell ref="B25:C25"/>
    <mergeCell ref="D25:E25"/>
    <mergeCell ref="C40:E40"/>
    <mergeCell ref="B83:E83"/>
    <mergeCell ref="B71:E71"/>
    <mergeCell ref="B73:E73"/>
    <mergeCell ref="B45:E45"/>
    <mergeCell ref="B51:E51"/>
    <mergeCell ref="B52:E52"/>
    <mergeCell ref="B53:E53"/>
    <mergeCell ref="B54:E54"/>
    <mergeCell ref="A144:A145"/>
    <mergeCell ref="B144:B145"/>
    <mergeCell ref="C144:C145"/>
    <mergeCell ref="D144:D145"/>
    <mergeCell ref="E144:E145"/>
    <mergeCell ref="A146:A149"/>
    <mergeCell ref="B146:B149"/>
    <mergeCell ref="C146:C149"/>
    <mergeCell ref="D146:D149"/>
    <mergeCell ref="A131:E131"/>
    <mergeCell ref="A132:E132"/>
    <mergeCell ref="A133:E133"/>
    <mergeCell ref="B135:E135"/>
    <mergeCell ref="A136:A141"/>
    <mergeCell ref="B136:E141"/>
    <mergeCell ref="C96:E96"/>
    <mergeCell ref="B97:E97"/>
    <mergeCell ref="A104:E104"/>
    <mergeCell ref="B100:E100"/>
    <mergeCell ref="B101:C101"/>
    <mergeCell ref="D101:E101"/>
    <mergeCell ref="B102:E102"/>
    <mergeCell ref="B113:E113"/>
    <mergeCell ref="A61:A67"/>
    <mergeCell ref="A166:A169"/>
    <mergeCell ref="B166:B169"/>
    <mergeCell ref="C166:C169"/>
    <mergeCell ref="D166:D169"/>
    <mergeCell ref="A170:A173"/>
    <mergeCell ref="B170:B173"/>
    <mergeCell ref="C170:C173"/>
    <mergeCell ref="D170:D173"/>
    <mergeCell ref="A158:A161"/>
    <mergeCell ref="B158:B161"/>
    <mergeCell ref="C158:C161"/>
    <mergeCell ref="D158:D161"/>
    <mergeCell ref="A162:A165"/>
    <mergeCell ref="B162:B165"/>
    <mergeCell ref="C162:C165"/>
    <mergeCell ref="D162:D165"/>
    <mergeCell ref="A150:A153"/>
    <mergeCell ref="B150:B153"/>
    <mergeCell ref="C150:C153"/>
    <mergeCell ref="D150:D153"/>
    <mergeCell ref="A154:A157"/>
    <mergeCell ref="B154:B157"/>
    <mergeCell ref="C154:C157"/>
    <mergeCell ref="D154:D157"/>
    <mergeCell ref="A190:A193"/>
    <mergeCell ref="B190:B193"/>
    <mergeCell ref="C190:C193"/>
    <mergeCell ref="D190:D193"/>
    <mergeCell ref="A194:A197"/>
    <mergeCell ref="B194:B197"/>
    <mergeCell ref="C194:C197"/>
    <mergeCell ref="D194:D197"/>
    <mergeCell ref="A182:A185"/>
    <mergeCell ref="B182:B185"/>
    <mergeCell ref="C182:C185"/>
    <mergeCell ref="D182:D185"/>
    <mergeCell ref="A186:A189"/>
    <mergeCell ref="B186:B189"/>
    <mergeCell ref="C186:C189"/>
    <mergeCell ref="D186:D189"/>
    <mergeCell ref="A174:A177"/>
    <mergeCell ref="B174:B177"/>
    <mergeCell ref="C174:C177"/>
    <mergeCell ref="D174:D177"/>
    <mergeCell ref="A178:A181"/>
    <mergeCell ref="B178:B181"/>
    <mergeCell ref="C178:C181"/>
    <mergeCell ref="D178:D181"/>
    <mergeCell ref="A214:A217"/>
    <mergeCell ref="B214:B217"/>
    <mergeCell ref="C214:C217"/>
    <mergeCell ref="D214:D217"/>
    <mergeCell ref="A218:A221"/>
    <mergeCell ref="B218:B221"/>
    <mergeCell ref="C218:C221"/>
    <mergeCell ref="D218:D221"/>
    <mergeCell ref="A206:A209"/>
    <mergeCell ref="B206:B209"/>
    <mergeCell ref="C206:C209"/>
    <mergeCell ref="D206:D209"/>
    <mergeCell ref="A210:A213"/>
    <mergeCell ref="B210:B213"/>
    <mergeCell ref="C210:C213"/>
    <mergeCell ref="D210:D213"/>
    <mergeCell ref="A198:A201"/>
    <mergeCell ref="B198:B201"/>
    <mergeCell ref="C198:C201"/>
    <mergeCell ref="D198:D201"/>
    <mergeCell ref="A202:A205"/>
    <mergeCell ref="B202:B205"/>
    <mergeCell ref="C202:C205"/>
    <mergeCell ref="D202:D205"/>
    <mergeCell ref="A238:A241"/>
    <mergeCell ref="B238:B241"/>
    <mergeCell ref="C238:C241"/>
    <mergeCell ref="D238:D241"/>
    <mergeCell ref="A242:A245"/>
    <mergeCell ref="B242:B245"/>
    <mergeCell ref="C242:C245"/>
    <mergeCell ref="D242:D245"/>
    <mergeCell ref="A230:A233"/>
    <mergeCell ref="B230:B233"/>
    <mergeCell ref="C230:C233"/>
    <mergeCell ref="D230:D233"/>
    <mergeCell ref="A234:A237"/>
    <mergeCell ref="B234:B237"/>
    <mergeCell ref="C234:C237"/>
    <mergeCell ref="D234:D237"/>
    <mergeCell ref="A222:A225"/>
    <mergeCell ref="B222:B225"/>
    <mergeCell ref="C222:C225"/>
    <mergeCell ref="D222:D225"/>
    <mergeCell ref="A226:A229"/>
    <mergeCell ref="B226:B229"/>
    <mergeCell ref="C226:C229"/>
    <mergeCell ref="D226:D229"/>
    <mergeCell ref="A262:A265"/>
    <mergeCell ref="B262:B265"/>
    <mergeCell ref="C262:C265"/>
    <mergeCell ref="D262:D265"/>
    <mergeCell ref="A266:A269"/>
    <mergeCell ref="B266:B269"/>
    <mergeCell ref="C266:C269"/>
    <mergeCell ref="D266:D269"/>
    <mergeCell ref="A254:A257"/>
    <mergeCell ref="B254:B257"/>
    <mergeCell ref="C254:C257"/>
    <mergeCell ref="D254:D257"/>
    <mergeCell ref="A258:A261"/>
    <mergeCell ref="B258:B261"/>
    <mergeCell ref="C258:C261"/>
    <mergeCell ref="D258:D261"/>
    <mergeCell ref="A246:A249"/>
    <mergeCell ref="B246:B249"/>
    <mergeCell ref="C246:C249"/>
    <mergeCell ref="D246:D249"/>
    <mergeCell ref="A250:A253"/>
    <mergeCell ref="B250:B253"/>
    <mergeCell ref="C250:C253"/>
    <mergeCell ref="D250:D253"/>
    <mergeCell ref="A286:A289"/>
    <mergeCell ref="B286:B289"/>
    <mergeCell ref="C286:C289"/>
    <mergeCell ref="D286:D289"/>
    <mergeCell ref="A290:A293"/>
    <mergeCell ref="B290:B293"/>
    <mergeCell ref="C290:C293"/>
    <mergeCell ref="D290:D293"/>
    <mergeCell ref="A278:A281"/>
    <mergeCell ref="B278:B281"/>
    <mergeCell ref="C278:C281"/>
    <mergeCell ref="D278:D281"/>
    <mergeCell ref="A282:A285"/>
    <mergeCell ref="B282:B285"/>
    <mergeCell ref="C282:C285"/>
    <mergeCell ref="D282:D285"/>
    <mergeCell ref="A270:A273"/>
    <mergeCell ref="B270:B273"/>
    <mergeCell ref="C270:C273"/>
    <mergeCell ref="D270:D273"/>
    <mergeCell ref="A274:A277"/>
    <mergeCell ref="B274:B277"/>
    <mergeCell ref="C274:C277"/>
    <mergeCell ref="D274:D277"/>
    <mergeCell ref="A310:A313"/>
    <mergeCell ref="B310:B313"/>
    <mergeCell ref="C310:C313"/>
    <mergeCell ref="D310:D313"/>
    <mergeCell ref="A314:A317"/>
    <mergeCell ref="B314:B317"/>
    <mergeCell ref="C314:C317"/>
    <mergeCell ref="D314:D317"/>
    <mergeCell ref="A302:A305"/>
    <mergeCell ref="B302:B305"/>
    <mergeCell ref="C302:C305"/>
    <mergeCell ref="D302:D305"/>
    <mergeCell ref="A306:A309"/>
    <mergeCell ref="B306:B309"/>
    <mergeCell ref="C306:C309"/>
    <mergeCell ref="D306:D309"/>
    <mergeCell ref="A294:A297"/>
    <mergeCell ref="B294:B297"/>
    <mergeCell ref="C294:C297"/>
    <mergeCell ref="D294:D297"/>
    <mergeCell ref="A298:A301"/>
    <mergeCell ref="B298:B301"/>
    <mergeCell ref="C298:C301"/>
    <mergeCell ref="D298:D301"/>
    <mergeCell ref="A334:A337"/>
    <mergeCell ref="B334:B337"/>
    <mergeCell ref="C334:C337"/>
    <mergeCell ref="D334:D337"/>
    <mergeCell ref="A338:A341"/>
    <mergeCell ref="B338:B341"/>
    <mergeCell ref="C338:C341"/>
    <mergeCell ref="D338:D341"/>
    <mergeCell ref="A326:A329"/>
    <mergeCell ref="B326:B329"/>
    <mergeCell ref="C326:C329"/>
    <mergeCell ref="D326:D329"/>
    <mergeCell ref="A330:A333"/>
    <mergeCell ref="B330:B333"/>
    <mergeCell ref="C330:C333"/>
    <mergeCell ref="D330:D333"/>
    <mergeCell ref="A318:A321"/>
    <mergeCell ref="B318:B321"/>
    <mergeCell ref="C318:C321"/>
    <mergeCell ref="D318:D321"/>
    <mergeCell ref="A322:A325"/>
    <mergeCell ref="B322:B325"/>
    <mergeCell ref="C322:C325"/>
    <mergeCell ref="D322:D325"/>
    <mergeCell ref="A358:A361"/>
    <mergeCell ref="B358:B361"/>
    <mergeCell ref="C358:C361"/>
    <mergeCell ref="D358:D361"/>
    <mergeCell ref="A362:A365"/>
    <mergeCell ref="B362:B365"/>
    <mergeCell ref="C362:C365"/>
    <mergeCell ref="D362:D365"/>
    <mergeCell ref="A350:A353"/>
    <mergeCell ref="B350:B353"/>
    <mergeCell ref="C350:C353"/>
    <mergeCell ref="D350:D353"/>
    <mergeCell ref="A354:A357"/>
    <mergeCell ref="B354:B357"/>
    <mergeCell ref="C354:C357"/>
    <mergeCell ref="D354:D357"/>
    <mergeCell ref="A342:A345"/>
    <mergeCell ref="B342:B345"/>
    <mergeCell ref="C342:C345"/>
    <mergeCell ref="D342:D345"/>
    <mergeCell ref="A346:A349"/>
    <mergeCell ref="B346:B349"/>
    <mergeCell ref="C346:C349"/>
    <mergeCell ref="D346:D349"/>
    <mergeCell ref="A382:A385"/>
    <mergeCell ref="B382:B385"/>
    <mergeCell ref="C382:C385"/>
    <mergeCell ref="D382:D385"/>
    <mergeCell ref="A386:A389"/>
    <mergeCell ref="B386:B389"/>
    <mergeCell ref="C386:C389"/>
    <mergeCell ref="D386:D389"/>
    <mergeCell ref="A374:A377"/>
    <mergeCell ref="B374:B377"/>
    <mergeCell ref="C374:C377"/>
    <mergeCell ref="D374:D377"/>
    <mergeCell ref="A378:A381"/>
    <mergeCell ref="B378:B381"/>
    <mergeCell ref="C378:C381"/>
    <mergeCell ref="D378:D381"/>
    <mergeCell ref="A366:A369"/>
    <mergeCell ref="B366:B369"/>
    <mergeCell ref="C366:C369"/>
    <mergeCell ref="D366:D369"/>
    <mergeCell ref="A370:A373"/>
    <mergeCell ref="B370:B373"/>
    <mergeCell ref="C370:C373"/>
    <mergeCell ref="D370:D373"/>
    <mergeCell ref="A406:A409"/>
    <mergeCell ref="B406:B409"/>
    <mergeCell ref="C406:C409"/>
    <mergeCell ref="D406:D409"/>
    <mergeCell ref="A410:A413"/>
    <mergeCell ref="B410:B413"/>
    <mergeCell ref="C410:C413"/>
    <mergeCell ref="D410:D413"/>
    <mergeCell ref="A398:A401"/>
    <mergeCell ref="B398:B401"/>
    <mergeCell ref="C398:C401"/>
    <mergeCell ref="D398:D401"/>
    <mergeCell ref="A402:A405"/>
    <mergeCell ref="B402:B405"/>
    <mergeCell ref="C402:C405"/>
    <mergeCell ref="D402:D405"/>
    <mergeCell ref="A390:A393"/>
    <mergeCell ref="B390:B393"/>
    <mergeCell ref="C390:C393"/>
    <mergeCell ref="D390:D393"/>
    <mergeCell ref="A394:A397"/>
    <mergeCell ref="B394:B397"/>
    <mergeCell ref="C394:C397"/>
    <mergeCell ref="D394:D397"/>
    <mergeCell ref="A430:A433"/>
    <mergeCell ref="B430:B433"/>
    <mergeCell ref="C430:C433"/>
    <mergeCell ref="D430:D433"/>
    <mergeCell ref="A434:A437"/>
    <mergeCell ref="B434:B437"/>
    <mergeCell ref="C434:C437"/>
    <mergeCell ref="D434:D437"/>
    <mergeCell ref="A422:A425"/>
    <mergeCell ref="B422:B425"/>
    <mergeCell ref="C422:C425"/>
    <mergeCell ref="D422:D425"/>
    <mergeCell ref="A426:A429"/>
    <mergeCell ref="B426:B429"/>
    <mergeCell ref="C426:C429"/>
    <mergeCell ref="D426:D429"/>
    <mergeCell ref="A414:A417"/>
    <mergeCell ref="B414:B417"/>
    <mergeCell ref="C414:C417"/>
    <mergeCell ref="D414:D417"/>
    <mergeCell ref="A418:A421"/>
    <mergeCell ref="B418:B421"/>
    <mergeCell ref="C418:C421"/>
    <mergeCell ref="D418:D421"/>
    <mergeCell ref="A454:A457"/>
    <mergeCell ref="B454:B457"/>
    <mergeCell ref="C454:C457"/>
    <mergeCell ref="D454:D457"/>
    <mergeCell ref="A458:A461"/>
    <mergeCell ref="B458:B461"/>
    <mergeCell ref="C458:C461"/>
    <mergeCell ref="D458:D461"/>
    <mergeCell ref="A446:A449"/>
    <mergeCell ref="B446:B449"/>
    <mergeCell ref="C446:C449"/>
    <mergeCell ref="D446:D449"/>
    <mergeCell ref="A450:A453"/>
    <mergeCell ref="B450:B453"/>
    <mergeCell ref="C450:C453"/>
    <mergeCell ref="D450:D453"/>
    <mergeCell ref="A438:A441"/>
    <mergeCell ref="B438:B441"/>
    <mergeCell ref="C438:C441"/>
    <mergeCell ref="D438:D441"/>
    <mergeCell ref="A442:A445"/>
    <mergeCell ref="B442:B445"/>
    <mergeCell ref="C442:C445"/>
    <mergeCell ref="D442:D445"/>
    <mergeCell ref="A478:A481"/>
    <mergeCell ref="B478:B481"/>
    <mergeCell ref="C478:C481"/>
    <mergeCell ref="D478:D481"/>
    <mergeCell ref="A482:A485"/>
    <mergeCell ref="B482:B485"/>
    <mergeCell ref="C482:C485"/>
    <mergeCell ref="D482:D485"/>
    <mergeCell ref="A470:A473"/>
    <mergeCell ref="B470:B473"/>
    <mergeCell ref="C470:C473"/>
    <mergeCell ref="D470:D473"/>
    <mergeCell ref="A474:A477"/>
    <mergeCell ref="B474:B477"/>
    <mergeCell ref="C474:C477"/>
    <mergeCell ref="D474:D477"/>
    <mergeCell ref="A462:A465"/>
    <mergeCell ref="B462:B465"/>
    <mergeCell ref="C462:C465"/>
    <mergeCell ref="D462:D465"/>
    <mergeCell ref="A466:A469"/>
    <mergeCell ref="B466:B469"/>
    <mergeCell ref="C466:C469"/>
    <mergeCell ref="D466:D469"/>
    <mergeCell ref="A502:A505"/>
    <mergeCell ref="B502:B505"/>
    <mergeCell ref="C502:C505"/>
    <mergeCell ref="D502:D505"/>
    <mergeCell ref="A506:A509"/>
    <mergeCell ref="B506:B509"/>
    <mergeCell ref="C506:C509"/>
    <mergeCell ref="D506:D509"/>
    <mergeCell ref="A494:A497"/>
    <mergeCell ref="B494:B497"/>
    <mergeCell ref="C494:C497"/>
    <mergeCell ref="D494:D497"/>
    <mergeCell ref="A498:A501"/>
    <mergeCell ref="B498:B501"/>
    <mergeCell ref="C498:C501"/>
    <mergeCell ref="D498:D501"/>
    <mergeCell ref="A486:A489"/>
    <mergeCell ref="B486:B489"/>
    <mergeCell ref="C486:C489"/>
    <mergeCell ref="D486:D489"/>
    <mergeCell ref="A490:A493"/>
    <mergeCell ref="B490:B493"/>
    <mergeCell ref="C490:C493"/>
    <mergeCell ref="D490:D493"/>
    <mergeCell ref="A526:A529"/>
    <mergeCell ref="B526:B529"/>
    <mergeCell ref="C526:C529"/>
    <mergeCell ref="D526:D529"/>
    <mergeCell ref="A530:A533"/>
    <mergeCell ref="B530:B533"/>
    <mergeCell ref="C530:C533"/>
    <mergeCell ref="D530:D533"/>
    <mergeCell ref="A518:A521"/>
    <mergeCell ref="B518:B521"/>
    <mergeCell ref="C518:C521"/>
    <mergeCell ref="D518:D521"/>
    <mergeCell ref="A522:A525"/>
    <mergeCell ref="B522:B525"/>
    <mergeCell ref="C522:C525"/>
    <mergeCell ref="D522:D525"/>
    <mergeCell ref="A510:A513"/>
    <mergeCell ref="B510:B513"/>
    <mergeCell ref="C510:C513"/>
    <mergeCell ref="D510:D513"/>
    <mergeCell ref="A514:A517"/>
    <mergeCell ref="B514:B517"/>
    <mergeCell ref="C514:C517"/>
    <mergeCell ref="D514:D517"/>
    <mergeCell ref="A550:A553"/>
    <mergeCell ref="B550:B553"/>
    <mergeCell ref="C550:C553"/>
    <mergeCell ref="D550:D553"/>
    <mergeCell ref="A554:A557"/>
    <mergeCell ref="B554:B557"/>
    <mergeCell ref="C554:C557"/>
    <mergeCell ref="D554:D557"/>
    <mergeCell ref="A542:A545"/>
    <mergeCell ref="B542:B545"/>
    <mergeCell ref="C542:C545"/>
    <mergeCell ref="D542:D545"/>
    <mergeCell ref="A546:A549"/>
    <mergeCell ref="B546:B549"/>
    <mergeCell ref="C546:C549"/>
    <mergeCell ref="D546:D549"/>
    <mergeCell ref="A534:A537"/>
    <mergeCell ref="B534:B537"/>
    <mergeCell ref="C534:C537"/>
    <mergeCell ref="D534:D537"/>
    <mergeCell ref="A538:A541"/>
    <mergeCell ref="B538:B541"/>
    <mergeCell ref="C538:C541"/>
    <mergeCell ref="D538:D541"/>
    <mergeCell ref="A574:A577"/>
    <mergeCell ref="B574:B577"/>
    <mergeCell ref="C574:C577"/>
    <mergeCell ref="D574:D577"/>
    <mergeCell ref="A578:A581"/>
    <mergeCell ref="B578:B581"/>
    <mergeCell ref="C578:C581"/>
    <mergeCell ref="D578:D581"/>
    <mergeCell ref="A566:A569"/>
    <mergeCell ref="B566:B569"/>
    <mergeCell ref="C566:C569"/>
    <mergeCell ref="D566:D569"/>
    <mergeCell ref="A570:A573"/>
    <mergeCell ref="B570:B573"/>
    <mergeCell ref="C570:C573"/>
    <mergeCell ref="D570:D573"/>
    <mergeCell ref="A558:A561"/>
    <mergeCell ref="B558:B561"/>
    <mergeCell ref="C558:C561"/>
    <mergeCell ref="D558:D561"/>
    <mergeCell ref="A562:A565"/>
    <mergeCell ref="B562:B565"/>
    <mergeCell ref="C562:C565"/>
    <mergeCell ref="D562:D565"/>
    <mergeCell ref="A598:A601"/>
    <mergeCell ref="B598:B601"/>
    <mergeCell ref="C598:C601"/>
    <mergeCell ref="D598:D601"/>
    <mergeCell ref="A602:A605"/>
    <mergeCell ref="B602:B605"/>
    <mergeCell ref="C602:C605"/>
    <mergeCell ref="D602:D605"/>
    <mergeCell ref="A590:A593"/>
    <mergeCell ref="B590:B593"/>
    <mergeCell ref="C590:C593"/>
    <mergeCell ref="D590:D593"/>
    <mergeCell ref="A594:A597"/>
    <mergeCell ref="B594:B597"/>
    <mergeCell ref="C594:C597"/>
    <mergeCell ref="D594:D597"/>
    <mergeCell ref="A582:A585"/>
    <mergeCell ref="B582:B585"/>
    <mergeCell ref="C582:C585"/>
    <mergeCell ref="D582:D585"/>
    <mergeCell ref="A586:A589"/>
    <mergeCell ref="B586:B589"/>
    <mergeCell ref="C586:C589"/>
    <mergeCell ref="D586:D589"/>
    <mergeCell ref="A622:A625"/>
    <mergeCell ref="B622:B625"/>
    <mergeCell ref="C622:C625"/>
    <mergeCell ref="D622:D625"/>
    <mergeCell ref="A626:A629"/>
    <mergeCell ref="B626:B629"/>
    <mergeCell ref="C626:C629"/>
    <mergeCell ref="D626:D629"/>
    <mergeCell ref="A614:A617"/>
    <mergeCell ref="B614:B617"/>
    <mergeCell ref="C614:C617"/>
    <mergeCell ref="D614:D617"/>
    <mergeCell ref="A618:A621"/>
    <mergeCell ref="B618:B621"/>
    <mergeCell ref="C618:C621"/>
    <mergeCell ref="D618:D621"/>
    <mergeCell ref="A606:A609"/>
    <mergeCell ref="B606:B609"/>
    <mergeCell ref="C606:C609"/>
    <mergeCell ref="D606:D609"/>
    <mergeCell ref="A610:A613"/>
    <mergeCell ref="B610:B613"/>
    <mergeCell ref="C610:C613"/>
    <mergeCell ref="D610:D613"/>
    <mergeCell ref="A646:A649"/>
    <mergeCell ref="B646:B649"/>
    <mergeCell ref="C646:C649"/>
    <mergeCell ref="D646:D649"/>
    <mergeCell ref="A650:A653"/>
    <mergeCell ref="B650:B653"/>
    <mergeCell ref="C650:C653"/>
    <mergeCell ref="D650:D653"/>
    <mergeCell ref="A638:A641"/>
    <mergeCell ref="B638:B641"/>
    <mergeCell ref="C638:C641"/>
    <mergeCell ref="D638:D641"/>
    <mergeCell ref="A642:A645"/>
    <mergeCell ref="B642:B645"/>
    <mergeCell ref="C642:C645"/>
    <mergeCell ref="D642:D645"/>
    <mergeCell ref="A630:A633"/>
    <mergeCell ref="B630:B633"/>
    <mergeCell ref="C630:C633"/>
    <mergeCell ref="D630:D633"/>
    <mergeCell ref="A634:A637"/>
    <mergeCell ref="B634:B637"/>
    <mergeCell ref="C634:C637"/>
    <mergeCell ref="D634:D637"/>
    <mergeCell ref="A670:A673"/>
    <mergeCell ref="B670:B673"/>
    <mergeCell ref="C670:C673"/>
    <mergeCell ref="D670:D673"/>
    <mergeCell ref="A674:A677"/>
    <mergeCell ref="B674:B677"/>
    <mergeCell ref="C674:C677"/>
    <mergeCell ref="D674:D677"/>
    <mergeCell ref="A662:A665"/>
    <mergeCell ref="B662:B665"/>
    <mergeCell ref="C662:C665"/>
    <mergeCell ref="D662:D665"/>
    <mergeCell ref="A666:A669"/>
    <mergeCell ref="B666:B669"/>
    <mergeCell ref="C666:C669"/>
    <mergeCell ref="D666:D669"/>
    <mergeCell ref="A654:A657"/>
    <mergeCell ref="B654:B657"/>
    <mergeCell ref="C654:C657"/>
    <mergeCell ref="D654:D657"/>
    <mergeCell ref="A658:A661"/>
    <mergeCell ref="B658:B661"/>
    <mergeCell ref="C658:C661"/>
    <mergeCell ref="D658:D661"/>
    <mergeCell ref="A694:A697"/>
    <mergeCell ref="B694:B697"/>
    <mergeCell ref="C694:C697"/>
    <mergeCell ref="D694:D697"/>
    <mergeCell ref="A698:A701"/>
    <mergeCell ref="B698:B701"/>
    <mergeCell ref="C698:C701"/>
    <mergeCell ref="D698:D701"/>
    <mergeCell ref="A686:A689"/>
    <mergeCell ref="B686:B689"/>
    <mergeCell ref="C686:C689"/>
    <mergeCell ref="D686:D689"/>
    <mergeCell ref="A690:A693"/>
    <mergeCell ref="B690:B693"/>
    <mergeCell ref="C690:C693"/>
    <mergeCell ref="D690:D693"/>
    <mergeCell ref="A678:A681"/>
    <mergeCell ref="B678:B681"/>
    <mergeCell ref="C678:C681"/>
    <mergeCell ref="D678:D681"/>
    <mergeCell ref="A682:A685"/>
    <mergeCell ref="B682:B685"/>
    <mergeCell ref="C682:C685"/>
    <mergeCell ref="D682:D685"/>
    <mergeCell ref="A718:A721"/>
    <mergeCell ref="B718:B721"/>
    <mergeCell ref="C718:C721"/>
    <mergeCell ref="D718:D721"/>
    <mergeCell ref="A722:A725"/>
    <mergeCell ref="B722:B725"/>
    <mergeCell ref="C722:C725"/>
    <mergeCell ref="D722:D725"/>
    <mergeCell ref="A710:A713"/>
    <mergeCell ref="B710:B713"/>
    <mergeCell ref="C710:C713"/>
    <mergeCell ref="D710:D713"/>
    <mergeCell ref="A714:A717"/>
    <mergeCell ref="B714:B717"/>
    <mergeCell ref="C714:C717"/>
    <mergeCell ref="D714:D717"/>
    <mergeCell ref="A702:A705"/>
    <mergeCell ref="B702:B705"/>
    <mergeCell ref="C702:C705"/>
    <mergeCell ref="D702:D705"/>
    <mergeCell ref="A706:A709"/>
    <mergeCell ref="B706:B709"/>
    <mergeCell ref="C706:C709"/>
    <mergeCell ref="D706:D709"/>
    <mergeCell ref="A742:A745"/>
    <mergeCell ref="B742:B745"/>
    <mergeCell ref="C742:C745"/>
    <mergeCell ref="D742:D745"/>
    <mergeCell ref="A746:A749"/>
    <mergeCell ref="B746:B749"/>
    <mergeCell ref="C746:C749"/>
    <mergeCell ref="D746:D749"/>
    <mergeCell ref="A734:A737"/>
    <mergeCell ref="B734:B737"/>
    <mergeCell ref="C734:C737"/>
    <mergeCell ref="D734:D737"/>
    <mergeCell ref="A738:A741"/>
    <mergeCell ref="B738:B741"/>
    <mergeCell ref="C738:C741"/>
    <mergeCell ref="D738:D741"/>
    <mergeCell ref="A726:A729"/>
    <mergeCell ref="B726:B729"/>
    <mergeCell ref="C726:C729"/>
    <mergeCell ref="D726:D729"/>
    <mergeCell ref="A730:A733"/>
    <mergeCell ref="B730:B733"/>
    <mergeCell ref="C730:C733"/>
    <mergeCell ref="D730:D733"/>
    <mergeCell ref="A766:A769"/>
    <mergeCell ref="B766:B769"/>
    <mergeCell ref="C766:C769"/>
    <mergeCell ref="D766:D769"/>
    <mergeCell ref="A770:A773"/>
    <mergeCell ref="B770:B773"/>
    <mergeCell ref="C770:C773"/>
    <mergeCell ref="D770:D773"/>
    <mergeCell ref="A758:A761"/>
    <mergeCell ref="B758:B761"/>
    <mergeCell ref="C758:C761"/>
    <mergeCell ref="D758:D761"/>
    <mergeCell ref="A762:A765"/>
    <mergeCell ref="B762:B765"/>
    <mergeCell ref="C762:C765"/>
    <mergeCell ref="D762:D765"/>
    <mergeCell ref="A750:A753"/>
    <mergeCell ref="B750:B753"/>
    <mergeCell ref="C750:C753"/>
    <mergeCell ref="D750:D753"/>
    <mergeCell ref="A754:A757"/>
    <mergeCell ref="B754:B757"/>
    <mergeCell ref="C754:C757"/>
    <mergeCell ref="D754:D757"/>
    <mergeCell ref="A790:A793"/>
    <mergeCell ref="B790:B793"/>
    <mergeCell ref="C790:C793"/>
    <mergeCell ref="D790:D793"/>
    <mergeCell ref="A794:A797"/>
    <mergeCell ref="B794:B797"/>
    <mergeCell ref="C794:C797"/>
    <mergeCell ref="D794:D797"/>
    <mergeCell ref="A782:A785"/>
    <mergeCell ref="B782:B785"/>
    <mergeCell ref="C782:C785"/>
    <mergeCell ref="D782:D785"/>
    <mergeCell ref="A786:A789"/>
    <mergeCell ref="B786:B789"/>
    <mergeCell ref="C786:C789"/>
    <mergeCell ref="D786:D789"/>
    <mergeCell ref="A774:A777"/>
    <mergeCell ref="B774:B777"/>
    <mergeCell ref="C774:C777"/>
    <mergeCell ref="D774:D777"/>
    <mergeCell ref="A778:A781"/>
    <mergeCell ref="B778:B781"/>
    <mergeCell ref="C778:C781"/>
    <mergeCell ref="D778:D781"/>
    <mergeCell ref="A814:A817"/>
    <mergeCell ref="B814:B817"/>
    <mergeCell ref="C814:C817"/>
    <mergeCell ref="D814:D817"/>
    <mergeCell ref="A818:A821"/>
    <mergeCell ref="B818:B821"/>
    <mergeCell ref="C818:C821"/>
    <mergeCell ref="D818:D821"/>
    <mergeCell ref="A806:A809"/>
    <mergeCell ref="B806:B809"/>
    <mergeCell ref="C806:C809"/>
    <mergeCell ref="D806:D809"/>
    <mergeCell ref="A810:A813"/>
    <mergeCell ref="B810:B813"/>
    <mergeCell ref="C810:C813"/>
    <mergeCell ref="D810:D813"/>
    <mergeCell ref="A798:A801"/>
    <mergeCell ref="B798:B801"/>
    <mergeCell ref="C798:C801"/>
    <mergeCell ref="D798:D801"/>
    <mergeCell ref="A802:A805"/>
    <mergeCell ref="B802:B805"/>
    <mergeCell ref="C802:C805"/>
    <mergeCell ref="D802:D805"/>
    <mergeCell ref="A838:A841"/>
    <mergeCell ref="B838:B841"/>
    <mergeCell ref="C838:C841"/>
    <mergeCell ref="D838:D841"/>
    <mergeCell ref="A842:A845"/>
    <mergeCell ref="B842:B845"/>
    <mergeCell ref="C842:C845"/>
    <mergeCell ref="D842:D845"/>
    <mergeCell ref="A830:A833"/>
    <mergeCell ref="B830:B833"/>
    <mergeCell ref="C830:C833"/>
    <mergeCell ref="D830:D833"/>
    <mergeCell ref="A834:A837"/>
    <mergeCell ref="B834:B837"/>
    <mergeCell ref="C834:C837"/>
    <mergeCell ref="D834:D837"/>
    <mergeCell ref="A822:A825"/>
    <mergeCell ref="B822:B825"/>
    <mergeCell ref="C822:C825"/>
    <mergeCell ref="D822:D825"/>
    <mergeCell ref="A826:A829"/>
    <mergeCell ref="B826:B829"/>
    <mergeCell ref="C826:C829"/>
    <mergeCell ref="D826:D829"/>
    <mergeCell ref="A862:A865"/>
    <mergeCell ref="B862:B865"/>
    <mergeCell ref="C862:C865"/>
    <mergeCell ref="D862:D865"/>
    <mergeCell ref="A866:A869"/>
    <mergeCell ref="B866:B869"/>
    <mergeCell ref="C866:C869"/>
    <mergeCell ref="D866:D869"/>
    <mergeCell ref="A854:A857"/>
    <mergeCell ref="B854:B857"/>
    <mergeCell ref="C854:C857"/>
    <mergeCell ref="D854:D857"/>
    <mergeCell ref="A858:A861"/>
    <mergeCell ref="B858:B861"/>
    <mergeCell ref="C858:C861"/>
    <mergeCell ref="D858:D861"/>
    <mergeCell ref="A846:A849"/>
    <mergeCell ref="B846:B849"/>
    <mergeCell ref="C846:C849"/>
    <mergeCell ref="D846:D849"/>
    <mergeCell ref="A850:A853"/>
    <mergeCell ref="B850:B853"/>
    <mergeCell ref="C850:C853"/>
    <mergeCell ref="D850:D853"/>
    <mergeCell ref="A886:A889"/>
    <mergeCell ref="B886:B889"/>
    <mergeCell ref="C886:C889"/>
    <mergeCell ref="D886:D889"/>
    <mergeCell ref="A890:A893"/>
    <mergeCell ref="B890:B893"/>
    <mergeCell ref="C890:C893"/>
    <mergeCell ref="D890:D893"/>
    <mergeCell ref="A878:A881"/>
    <mergeCell ref="B878:B881"/>
    <mergeCell ref="C878:C881"/>
    <mergeCell ref="D878:D881"/>
    <mergeCell ref="A882:A885"/>
    <mergeCell ref="B882:B885"/>
    <mergeCell ref="C882:C885"/>
    <mergeCell ref="D882:D885"/>
    <mergeCell ref="A870:A873"/>
    <mergeCell ref="B870:B873"/>
    <mergeCell ref="C870:C873"/>
    <mergeCell ref="D870:D873"/>
    <mergeCell ref="A874:A877"/>
    <mergeCell ref="B874:B877"/>
    <mergeCell ref="C874:C877"/>
    <mergeCell ref="D874:D877"/>
    <mergeCell ref="A910:A913"/>
    <mergeCell ref="B910:B913"/>
    <mergeCell ref="C910:C913"/>
    <mergeCell ref="D910:D913"/>
    <mergeCell ref="A914:A917"/>
    <mergeCell ref="B914:B917"/>
    <mergeCell ref="C914:C917"/>
    <mergeCell ref="D914:D917"/>
    <mergeCell ref="A902:A905"/>
    <mergeCell ref="B902:B905"/>
    <mergeCell ref="C902:C905"/>
    <mergeCell ref="D902:D905"/>
    <mergeCell ref="A906:A909"/>
    <mergeCell ref="B906:B909"/>
    <mergeCell ref="C906:C909"/>
    <mergeCell ref="D906:D909"/>
    <mergeCell ref="A894:A897"/>
    <mergeCell ref="B894:B897"/>
    <mergeCell ref="C894:C897"/>
    <mergeCell ref="D894:D897"/>
    <mergeCell ref="A898:A901"/>
    <mergeCell ref="B898:B901"/>
    <mergeCell ref="C898:C901"/>
    <mergeCell ref="D898:D901"/>
    <mergeCell ref="A934:A937"/>
    <mergeCell ref="B934:B937"/>
    <mergeCell ref="C934:C937"/>
    <mergeCell ref="D934:D937"/>
    <mergeCell ref="A938:A941"/>
    <mergeCell ref="B938:B941"/>
    <mergeCell ref="C938:C941"/>
    <mergeCell ref="D938:D941"/>
    <mergeCell ref="A926:A929"/>
    <mergeCell ref="B926:B929"/>
    <mergeCell ref="C926:C929"/>
    <mergeCell ref="D926:D929"/>
    <mergeCell ref="A930:A933"/>
    <mergeCell ref="B930:B933"/>
    <mergeCell ref="C930:C933"/>
    <mergeCell ref="D930:D933"/>
    <mergeCell ref="A918:A921"/>
    <mergeCell ref="B918:B921"/>
    <mergeCell ref="C918:C921"/>
    <mergeCell ref="D918:D921"/>
    <mergeCell ref="A922:A925"/>
    <mergeCell ref="B922:B925"/>
    <mergeCell ref="C922:C925"/>
    <mergeCell ref="D922:D925"/>
    <mergeCell ref="A958:A961"/>
    <mergeCell ref="B958:B961"/>
    <mergeCell ref="C958:C961"/>
    <mergeCell ref="D958:D961"/>
    <mergeCell ref="A962:A965"/>
    <mergeCell ref="B962:B965"/>
    <mergeCell ref="C962:C965"/>
    <mergeCell ref="D962:D965"/>
    <mergeCell ref="A950:A953"/>
    <mergeCell ref="B950:B953"/>
    <mergeCell ref="C950:C953"/>
    <mergeCell ref="D950:D953"/>
    <mergeCell ref="A954:A957"/>
    <mergeCell ref="B954:B957"/>
    <mergeCell ref="C954:C957"/>
    <mergeCell ref="D954:D957"/>
    <mergeCell ref="A942:A945"/>
    <mergeCell ref="B942:B945"/>
    <mergeCell ref="C942:C945"/>
    <mergeCell ref="D942:D945"/>
    <mergeCell ref="A946:A949"/>
    <mergeCell ref="B946:B949"/>
    <mergeCell ref="C946:C949"/>
    <mergeCell ref="D946:D949"/>
    <mergeCell ref="A982:A985"/>
    <mergeCell ref="B982:B985"/>
    <mergeCell ref="C982:C985"/>
    <mergeCell ref="D982:D985"/>
    <mergeCell ref="A986:A989"/>
    <mergeCell ref="B986:B989"/>
    <mergeCell ref="C986:C989"/>
    <mergeCell ref="D986:D989"/>
    <mergeCell ref="A974:A977"/>
    <mergeCell ref="B974:B977"/>
    <mergeCell ref="C974:C977"/>
    <mergeCell ref="D974:D977"/>
    <mergeCell ref="A978:A981"/>
    <mergeCell ref="B978:B981"/>
    <mergeCell ref="C978:C981"/>
    <mergeCell ref="D978:D981"/>
    <mergeCell ref="A966:A969"/>
    <mergeCell ref="B966:B969"/>
    <mergeCell ref="C966:C969"/>
    <mergeCell ref="D966:D969"/>
    <mergeCell ref="A970:A973"/>
    <mergeCell ref="B970:B973"/>
    <mergeCell ref="C970:C973"/>
    <mergeCell ref="D970:D973"/>
    <mergeCell ref="A1006:A1009"/>
    <mergeCell ref="B1006:B1009"/>
    <mergeCell ref="C1006:C1009"/>
    <mergeCell ref="D1006:D1009"/>
    <mergeCell ref="A1010:A1013"/>
    <mergeCell ref="B1010:B1013"/>
    <mergeCell ref="C1010:C1013"/>
    <mergeCell ref="D1010:D1013"/>
    <mergeCell ref="A998:A1001"/>
    <mergeCell ref="B998:B1001"/>
    <mergeCell ref="C998:C1001"/>
    <mergeCell ref="D998:D1001"/>
    <mergeCell ref="A1002:A1005"/>
    <mergeCell ref="B1002:B1005"/>
    <mergeCell ref="C1002:C1005"/>
    <mergeCell ref="D1002:D1005"/>
    <mergeCell ref="A990:A993"/>
    <mergeCell ref="B990:B993"/>
    <mergeCell ref="C990:C993"/>
    <mergeCell ref="D990:D993"/>
    <mergeCell ref="A994:A997"/>
    <mergeCell ref="B994:B997"/>
    <mergeCell ref="C994:C997"/>
    <mergeCell ref="D994:D997"/>
    <mergeCell ref="A1030:A1033"/>
    <mergeCell ref="B1030:B1033"/>
    <mergeCell ref="C1030:C1033"/>
    <mergeCell ref="D1030:D1033"/>
    <mergeCell ref="A1034:A1037"/>
    <mergeCell ref="B1034:B1037"/>
    <mergeCell ref="C1034:C1037"/>
    <mergeCell ref="D1034:D1037"/>
    <mergeCell ref="A1022:A1025"/>
    <mergeCell ref="B1022:B1025"/>
    <mergeCell ref="C1022:C1025"/>
    <mergeCell ref="D1022:D1025"/>
    <mergeCell ref="A1026:A1029"/>
    <mergeCell ref="B1026:B1029"/>
    <mergeCell ref="C1026:C1029"/>
    <mergeCell ref="D1026:D1029"/>
    <mergeCell ref="A1014:A1017"/>
    <mergeCell ref="B1014:B1017"/>
    <mergeCell ref="C1014:C1017"/>
    <mergeCell ref="D1014:D1017"/>
    <mergeCell ref="A1018:A1021"/>
    <mergeCell ref="B1018:B1021"/>
    <mergeCell ref="C1018:C1021"/>
    <mergeCell ref="D1018:D1021"/>
    <mergeCell ref="A1054:A1057"/>
    <mergeCell ref="B1054:B1057"/>
    <mergeCell ref="C1054:C1057"/>
    <mergeCell ref="D1054:D1057"/>
    <mergeCell ref="A1058:A1061"/>
    <mergeCell ref="B1058:B1061"/>
    <mergeCell ref="C1058:C1061"/>
    <mergeCell ref="D1058:D1061"/>
    <mergeCell ref="A1046:A1049"/>
    <mergeCell ref="B1046:B1049"/>
    <mergeCell ref="C1046:C1049"/>
    <mergeCell ref="D1046:D1049"/>
    <mergeCell ref="A1050:A1053"/>
    <mergeCell ref="B1050:B1053"/>
    <mergeCell ref="C1050:C1053"/>
    <mergeCell ref="D1050:D1053"/>
    <mergeCell ref="A1038:A1041"/>
    <mergeCell ref="B1038:B1041"/>
    <mergeCell ref="C1038:C1041"/>
    <mergeCell ref="D1038:D1041"/>
    <mergeCell ref="A1042:A1045"/>
    <mergeCell ref="B1042:B1045"/>
    <mergeCell ref="C1042:C1045"/>
    <mergeCell ref="D1042:D1045"/>
    <mergeCell ref="A1078:A1081"/>
    <mergeCell ref="B1078:B1081"/>
    <mergeCell ref="C1078:C1081"/>
    <mergeCell ref="D1078:D1081"/>
    <mergeCell ref="A1082:A1085"/>
    <mergeCell ref="B1082:B1085"/>
    <mergeCell ref="C1082:C1085"/>
    <mergeCell ref="D1082:D1085"/>
    <mergeCell ref="A1070:A1073"/>
    <mergeCell ref="B1070:B1073"/>
    <mergeCell ref="C1070:C1073"/>
    <mergeCell ref="D1070:D1073"/>
    <mergeCell ref="A1074:A1077"/>
    <mergeCell ref="B1074:B1077"/>
    <mergeCell ref="C1074:C1077"/>
    <mergeCell ref="D1074:D1077"/>
    <mergeCell ref="A1062:A1065"/>
    <mergeCell ref="B1062:B1065"/>
    <mergeCell ref="C1062:C1065"/>
    <mergeCell ref="D1062:D1065"/>
    <mergeCell ref="A1066:A1069"/>
    <mergeCell ref="B1066:B1069"/>
    <mergeCell ref="C1066:C1069"/>
    <mergeCell ref="D1066:D1069"/>
    <mergeCell ref="A1102:A1105"/>
    <mergeCell ref="B1102:B1105"/>
    <mergeCell ref="C1102:C1105"/>
    <mergeCell ref="D1102:D1105"/>
    <mergeCell ref="A1106:A1109"/>
    <mergeCell ref="B1106:B1109"/>
    <mergeCell ref="C1106:C1109"/>
    <mergeCell ref="D1106:D1109"/>
    <mergeCell ref="A1094:A1097"/>
    <mergeCell ref="B1094:B1097"/>
    <mergeCell ref="C1094:C1097"/>
    <mergeCell ref="D1094:D1097"/>
    <mergeCell ref="A1098:A1101"/>
    <mergeCell ref="B1098:B1101"/>
    <mergeCell ref="C1098:C1101"/>
    <mergeCell ref="D1098:D1101"/>
    <mergeCell ref="A1086:A1089"/>
    <mergeCell ref="B1086:B1089"/>
    <mergeCell ref="C1086:C1089"/>
    <mergeCell ref="D1086:D1089"/>
    <mergeCell ref="A1090:A1093"/>
    <mergeCell ref="B1090:B1093"/>
    <mergeCell ref="C1090:C1093"/>
    <mergeCell ref="D1090:D1093"/>
    <mergeCell ref="A1126:A1129"/>
    <mergeCell ref="B1126:B1129"/>
    <mergeCell ref="C1126:C1129"/>
    <mergeCell ref="D1126:D1129"/>
    <mergeCell ref="A1130:A1133"/>
    <mergeCell ref="B1130:B1133"/>
    <mergeCell ref="C1130:C1133"/>
    <mergeCell ref="D1130:D1133"/>
    <mergeCell ref="A1118:A1121"/>
    <mergeCell ref="B1118:B1121"/>
    <mergeCell ref="C1118:C1121"/>
    <mergeCell ref="D1118:D1121"/>
    <mergeCell ref="A1122:A1125"/>
    <mergeCell ref="B1122:B1125"/>
    <mergeCell ref="C1122:C1125"/>
    <mergeCell ref="D1122:D1125"/>
    <mergeCell ref="A1110:A1113"/>
    <mergeCell ref="B1110:B1113"/>
    <mergeCell ref="C1110:C1113"/>
    <mergeCell ref="D1110:D1113"/>
    <mergeCell ref="A1114:A1117"/>
    <mergeCell ref="B1114:B1117"/>
    <mergeCell ref="C1114:C1117"/>
    <mergeCell ref="D1114:D1117"/>
    <mergeCell ref="A1150:A1153"/>
    <mergeCell ref="B1150:B1153"/>
    <mergeCell ref="C1150:C1153"/>
    <mergeCell ref="D1150:D1153"/>
    <mergeCell ref="A1154:A1157"/>
    <mergeCell ref="B1154:B1157"/>
    <mergeCell ref="C1154:C1157"/>
    <mergeCell ref="D1154:D1157"/>
    <mergeCell ref="A1142:A1145"/>
    <mergeCell ref="B1142:B1145"/>
    <mergeCell ref="C1142:C1145"/>
    <mergeCell ref="D1142:D1145"/>
    <mergeCell ref="A1146:A1149"/>
    <mergeCell ref="B1146:B1149"/>
    <mergeCell ref="C1146:C1149"/>
    <mergeCell ref="D1146:D1149"/>
    <mergeCell ref="A1134:A1137"/>
    <mergeCell ref="B1134:B1137"/>
    <mergeCell ref="C1134:C1137"/>
    <mergeCell ref="D1134:D1137"/>
    <mergeCell ref="A1138:A1141"/>
    <mergeCell ref="B1138:B1141"/>
    <mergeCell ref="C1138:C1141"/>
    <mergeCell ref="D1138:D1141"/>
    <mergeCell ref="A1174:A1177"/>
    <mergeCell ref="B1174:B1177"/>
    <mergeCell ref="C1174:C1177"/>
    <mergeCell ref="D1174:D1177"/>
    <mergeCell ref="A1178:A1181"/>
    <mergeCell ref="B1178:B1181"/>
    <mergeCell ref="C1178:C1181"/>
    <mergeCell ref="D1178:D1181"/>
    <mergeCell ref="A1166:A1169"/>
    <mergeCell ref="B1166:B1169"/>
    <mergeCell ref="C1166:C1169"/>
    <mergeCell ref="D1166:D1169"/>
    <mergeCell ref="A1170:A1173"/>
    <mergeCell ref="B1170:B1173"/>
    <mergeCell ref="C1170:C1173"/>
    <mergeCell ref="D1170:D1173"/>
    <mergeCell ref="A1158:A1161"/>
    <mergeCell ref="B1158:B1161"/>
    <mergeCell ref="C1158:C1161"/>
    <mergeCell ref="D1158:D1161"/>
    <mergeCell ref="A1162:A1165"/>
    <mergeCell ref="B1162:B1165"/>
    <mergeCell ref="C1162:C1165"/>
    <mergeCell ref="D1162:D1165"/>
    <mergeCell ref="A1198:A1201"/>
    <mergeCell ref="B1198:B1201"/>
    <mergeCell ref="C1198:C1201"/>
    <mergeCell ref="D1198:D1201"/>
    <mergeCell ref="A1202:A1205"/>
    <mergeCell ref="B1202:B1205"/>
    <mergeCell ref="C1202:C1205"/>
    <mergeCell ref="D1202:D1205"/>
    <mergeCell ref="A1190:A1193"/>
    <mergeCell ref="B1190:B1193"/>
    <mergeCell ref="C1190:C1193"/>
    <mergeCell ref="D1190:D1193"/>
    <mergeCell ref="A1194:A1197"/>
    <mergeCell ref="B1194:B1197"/>
    <mergeCell ref="C1194:C1197"/>
    <mergeCell ref="D1194:D1197"/>
    <mergeCell ref="A1182:A1185"/>
    <mergeCell ref="B1182:B1185"/>
    <mergeCell ref="C1182:C1185"/>
    <mergeCell ref="D1182:D1185"/>
    <mergeCell ref="A1186:A1189"/>
    <mergeCell ref="B1186:B1189"/>
    <mergeCell ref="C1186:C1189"/>
    <mergeCell ref="D1186:D1189"/>
    <mergeCell ref="A1222:A1225"/>
    <mergeCell ref="B1222:B1225"/>
    <mergeCell ref="C1222:C1225"/>
    <mergeCell ref="D1222:D1225"/>
    <mergeCell ref="A1226:A1229"/>
    <mergeCell ref="B1226:B1229"/>
    <mergeCell ref="C1226:C1229"/>
    <mergeCell ref="D1226:D1229"/>
    <mergeCell ref="A1214:A1217"/>
    <mergeCell ref="B1214:B1217"/>
    <mergeCell ref="C1214:C1217"/>
    <mergeCell ref="D1214:D1217"/>
    <mergeCell ref="A1218:A1221"/>
    <mergeCell ref="B1218:B1221"/>
    <mergeCell ref="C1218:C1221"/>
    <mergeCell ref="D1218:D1221"/>
    <mergeCell ref="A1206:A1209"/>
    <mergeCell ref="B1206:B1209"/>
    <mergeCell ref="C1206:C1209"/>
    <mergeCell ref="D1206:D1209"/>
    <mergeCell ref="A1210:A1213"/>
    <mergeCell ref="B1210:B1213"/>
    <mergeCell ref="C1210:C1213"/>
    <mergeCell ref="D1210:D1213"/>
    <mergeCell ref="A1246:A1249"/>
    <mergeCell ref="B1246:B1249"/>
    <mergeCell ref="C1246:C1249"/>
    <mergeCell ref="D1246:D1249"/>
    <mergeCell ref="A1250:A1253"/>
    <mergeCell ref="B1250:B1253"/>
    <mergeCell ref="C1250:C1253"/>
    <mergeCell ref="D1250:D1253"/>
    <mergeCell ref="A1238:A1241"/>
    <mergeCell ref="B1238:B1241"/>
    <mergeCell ref="C1238:C1241"/>
    <mergeCell ref="D1238:D1241"/>
    <mergeCell ref="A1242:A1245"/>
    <mergeCell ref="B1242:B1245"/>
    <mergeCell ref="C1242:C1245"/>
    <mergeCell ref="D1242:D1245"/>
    <mergeCell ref="A1230:A1233"/>
    <mergeCell ref="B1230:B1233"/>
    <mergeCell ref="C1230:C1233"/>
    <mergeCell ref="D1230:D1233"/>
    <mergeCell ref="A1234:A1237"/>
    <mergeCell ref="B1234:B1237"/>
    <mergeCell ref="C1234:C1237"/>
    <mergeCell ref="D1234:D1237"/>
    <mergeCell ref="A1270:A1273"/>
    <mergeCell ref="B1270:B1273"/>
    <mergeCell ref="C1270:C1273"/>
    <mergeCell ref="D1270:D1273"/>
    <mergeCell ref="A1274:A1277"/>
    <mergeCell ref="B1274:B1277"/>
    <mergeCell ref="C1274:C1277"/>
    <mergeCell ref="D1274:D1277"/>
    <mergeCell ref="A1262:A1265"/>
    <mergeCell ref="B1262:B1265"/>
    <mergeCell ref="C1262:C1265"/>
    <mergeCell ref="D1262:D1265"/>
    <mergeCell ref="A1266:A1269"/>
    <mergeCell ref="B1266:B1269"/>
    <mergeCell ref="C1266:C1269"/>
    <mergeCell ref="D1266:D1269"/>
    <mergeCell ref="A1254:A1257"/>
    <mergeCell ref="B1254:B1257"/>
    <mergeCell ref="C1254:C1257"/>
    <mergeCell ref="D1254:D1257"/>
    <mergeCell ref="A1258:A1261"/>
    <mergeCell ref="B1258:B1261"/>
    <mergeCell ref="C1258:C1261"/>
    <mergeCell ref="D1258:D1261"/>
    <mergeCell ref="A1294:A1297"/>
    <mergeCell ref="B1294:B1297"/>
    <mergeCell ref="C1294:C1297"/>
    <mergeCell ref="D1294:D1297"/>
    <mergeCell ref="A1298:A1301"/>
    <mergeCell ref="B1298:B1301"/>
    <mergeCell ref="C1298:C1301"/>
    <mergeCell ref="D1298:D1301"/>
    <mergeCell ref="A1286:A1289"/>
    <mergeCell ref="B1286:B1289"/>
    <mergeCell ref="C1286:C1289"/>
    <mergeCell ref="D1286:D1289"/>
    <mergeCell ref="A1290:A1293"/>
    <mergeCell ref="B1290:B1293"/>
    <mergeCell ref="C1290:C1293"/>
    <mergeCell ref="D1290:D1293"/>
    <mergeCell ref="A1278:A1281"/>
    <mergeCell ref="B1278:B1281"/>
    <mergeCell ref="C1278:C1281"/>
    <mergeCell ref="D1278:D1281"/>
    <mergeCell ref="A1282:A1285"/>
    <mergeCell ref="B1282:B1285"/>
    <mergeCell ref="C1282:C1285"/>
    <mergeCell ref="D1282:D1285"/>
    <mergeCell ref="A1318:A1321"/>
    <mergeCell ref="B1318:B1321"/>
    <mergeCell ref="C1318:C1321"/>
    <mergeCell ref="D1318:D1321"/>
    <mergeCell ref="A1322:A1325"/>
    <mergeCell ref="B1322:B1325"/>
    <mergeCell ref="C1322:C1325"/>
    <mergeCell ref="D1322:D1325"/>
    <mergeCell ref="A1310:A1313"/>
    <mergeCell ref="B1310:B1313"/>
    <mergeCell ref="C1310:C1313"/>
    <mergeCell ref="D1310:D1313"/>
    <mergeCell ref="A1314:A1317"/>
    <mergeCell ref="B1314:B1317"/>
    <mergeCell ref="C1314:C1317"/>
    <mergeCell ref="D1314:D1317"/>
    <mergeCell ref="A1302:A1305"/>
    <mergeCell ref="B1302:B1305"/>
    <mergeCell ref="C1302:C1305"/>
    <mergeCell ref="D1302:D1305"/>
    <mergeCell ref="A1306:A1309"/>
    <mergeCell ref="B1306:B1309"/>
    <mergeCell ref="C1306:C1309"/>
    <mergeCell ref="D1306:D1309"/>
    <mergeCell ref="A1342:A1345"/>
    <mergeCell ref="B1342:B1345"/>
    <mergeCell ref="C1342:C1345"/>
    <mergeCell ref="D1342:D1345"/>
    <mergeCell ref="A1346:A1349"/>
    <mergeCell ref="B1346:B1349"/>
    <mergeCell ref="C1346:C1349"/>
    <mergeCell ref="D1346:D1349"/>
    <mergeCell ref="A1334:A1337"/>
    <mergeCell ref="B1334:B1337"/>
    <mergeCell ref="C1334:C1337"/>
    <mergeCell ref="D1334:D1337"/>
    <mergeCell ref="A1338:A1341"/>
    <mergeCell ref="B1338:B1341"/>
    <mergeCell ref="C1338:C1341"/>
    <mergeCell ref="D1338:D1341"/>
    <mergeCell ref="A1326:A1329"/>
    <mergeCell ref="B1326:B1329"/>
    <mergeCell ref="C1326:C1329"/>
    <mergeCell ref="D1326:D1329"/>
    <mergeCell ref="A1330:A1333"/>
    <mergeCell ref="B1330:B1333"/>
    <mergeCell ref="C1330:C1333"/>
    <mergeCell ref="D1330:D1333"/>
    <mergeCell ref="A1366:A1369"/>
    <mergeCell ref="B1366:B1369"/>
    <mergeCell ref="C1366:C1369"/>
    <mergeCell ref="D1366:D1369"/>
    <mergeCell ref="A1370:A1373"/>
    <mergeCell ref="B1370:B1373"/>
    <mergeCell ref="C1370:C1373"/>
    <mergeCell ref="D1370:D1373"/>
    <mergeCell ref="A1358:A1361"/>
    <mergeCell ref="B1358:B1361"/>
    <mergeCell ref="C1358:C1361"/>
    <mergeCell ref="D1358:D1361"/>
    <mergeCell ref="A1362:A1365"/>
    <mergeCell ref="B1362:B1365"/>
    <mergeCell ref="C1362:C1365"/>
    <mergeCell ref="D1362:D1365"/>
    <mergeCell ref="A1350:A1353"/>
    <mergeCell ref="B1350:B1353"/>
    <mergeCell ref="C1350:C1353"/>
    <mergeCell ref="D1350:D1353"/>
    <mergeCell ref="A1354:A1357"/>
    <mergeCell ref="B1354:B1357"/>
    <mergeCell ref="C1354:C1357"/>
    <mergeCell ref="D1354:D1357"/>
    <mergeCell ref="A1390:A1393"/>
    <mergeCell ref="B1390:B1393"/>
    <mergeCell ref="C1390:C1393"/>
    <mergeCell ref="D1390:D1393"/>
    <mergeCell ref="A1394:A1397"/>
    <mergeCell ref="B1394:B1397"/>
    <mergeCell ref="C1394:C1397"/>
    <mergeCell ref="D1394:D1397"/>
    <mergeCell ref="A1382:A1385"/>
    <mergeCell ref="B1382:B1385"/>
    <mergeCell ref="C1382:C1385"/>
    <mergeCell ref="D1382:D1385"/>
    <mergeCell ref="A1386:A1389"/>
    <mergeCell ref="B1386:B1389"/>
    <mergeCell ref="C1386:C1389"/>
    <mergeCell ref="D1386:D1389"/>
    <mergeCell ref="A1374:A1377"/>
    <mergeCell ref="B1374:B1377"/>
    <mergeCell ref="C1374:C1377"/>
    <mergeCell ref="D1374:D1377"/>
    <mergeCell ref="A1378:A1381"/>
    <mergeCell ref="B1378:B1381"/>
    <mergeCell ref="C1378:C1381"/>
    <mergeCell ref="D1378:D1381"/>
    <mergeCell ref="A1414:A1417"/>
    <mergeCell ref="B1414:B1417"/>
    <mergeCell ref="C1414:C1417"/>
    <mergeCell ref="D1414:D1417"/>
    <mergeCell ref="A1418:A1421"/>
    <mergeCell ref="B1418:B1421"/>
    <mergeCell ref="C1418:C1421"/>
    <mergeCell ref="D1418:D1421"/>
    <mergeCell ref="A1406:A1409"/>
    <mergeCell ref="B1406:B1409"/>
    <mergeCell ref="C1406:C1409"/>
    <mergeCell ref="D1406:D1409"/>
    <mergeCell ref="A1410:A1413"/>
    <mergeCell ref="B1410:B1413"/>
    <mergeCell ref="C1410:C1413"/>
    <mergeCell ref="D1410:D1413"/>
    <mergeCell ref="A1398:A1401"/>
    <mergeCell ref="B1398:B1401"/>
    <mergeCell ref="C1398:C1401"/>
    <mergeCell ref="D1398:D1401"/>
    <mergeCell ref="A1402:A1405"/>
    <mergeCell ref="B1402:B1405"/>
    <mergeCell ref="C1402:C1405"/>
    <mergeCell ref="D1402:D1405"/>
    <mergeCell ref="A1438:A1441"/>
    <mergeCell ref="B1438:B1441"/>
    <mergeCell ref="C1438:C1441"/>
    <mergeCell ref="D1438:D1441"/>
    <mergeCell ref="A1442:A1445"/>
    <mergeCell ref="B1442:B1445"/>
    <mergeCell ref="C1442:C1445"/>
    <mergeCell ref="D1442:D1445"/>
    <mergeCell ref="A1430:A1433"/>
    <mergeCell ref="B1430:B1433"/>
    <mergeCell ref="C1430:C1433"/>
    <mergeCell ref="D1430:D1433"/>
    <mergeCell ref="A1434:A1437"/>
    <mergeCell ref="B1434:B1437"/>
    <mergeCell ref="C1434:C1437"/>
    <mergeCell ref="D1434:D1437"/>
    <mergeCell ref="A1422:A1425"/>
    <mergeCell ref="B1422:B1425"/>
    <mergeCell ref="C1422:C1425"/>
    <mergeCell ref="D1422:D1425"/>
    <mergeCell ref="A1426:A1429"/>
    <mergeCell ref="B1426:B1429"/>
    <mergeCell ref="C1426:C1429"/>
    <mergeCell ref="D1426:D1429"/>
    <mergeCell ref="A1462:A1465"/>
    <mergeCell ref="B1462:B1465"/>
    <mergeCell ref="C1462:C1465"/>
    <mergeCell ref="D1462:D1465"/>
    <mergeCell ref="A1466:A1469"/>
    <mergeCell ref="B1466:B1469"/>
    <mergeCell ref="C1466:C1469"/>
    <mergeCell ref="D1466:D1469"/>
    <mergeCell ref="A1454:A1457"/>
    <mergeCell ref="B1454:B1457"/>
    <mergeCell ref="C1454:C1457"/>
    <mergeCell ref="D1454:D1457"/>
    <mergeCell ref="A1458:A1461"/>
    <mergeCell ref="B1458:B1461"/>
    <mergeCell ref="C1458:C1461"/>
    <mergeCell ref="D1458:D1461"/>
    <mergeCell ref="A1446:A1449"/>
    <mergeCell ref="B1446:B1449"/>
    <mergeCell ref="C1446:C1449"/>
    <mergeCell ref="D1446:D1449"/>
    <mergeCell ref="A1450:A1453"/>
    <mergeCell ref="B1450:B1453"/>
    <mergeCell ref="C1450:C1453"/>
    <mergeCell ref="D1450:D1453"/>
    <mergeCell ref="A1486:A1489"/>
    <mergeCell ref="B1486:B1489"/>
    <mergeCell ref="C1486:C1489"/>
    <mergeCell ref="D1486:D1489"/>
    <mergeCell ref="A1490:A1493"/>
    <mergeCell ref="B1490:B1493"/>
    <mergeCell ref="C1490:C1493"/>
    <mergeCell ref="D1490:D1493"/>
    <mergeCell ref="A1478:A1481"/>
    <mergeCell ref="B1478:B1481"/>
    <mergeCell ref="C1478:C1481"/>
    <mergeCell ref="D1478:D1481"/>
    <mergeCell ref="A1482:A1485"/>
    <mergeCell ref="B1482:B1485"/>
    <mergeCell ref="C1482:C1485"/>
    <mergeCell ref="D1482:D1485"/>
    <mergeCell ref="A1470:A1473"/>
    <mergeCell ref="B1470:B1473"/>
    <mergeCell ref="C1470:C1473"/>
    <mergeCell ref="D1470:D1473"/>
    <mergeCell ref="A1474:A1477"/>
    <mergeCell ref="B1474:B1477"/>
    <mergeCell ref="C1474:C1477"/>
    <mergeCell ref="D1474:D1477"/>
    <mergeCell ref="A1510:A1513"/>
    <mergeCell ref="B1510:B1513"/>
    <mergeCell ref="C1510:C1513"/>
    <mergeCell ref="D1510:D1513"/>
    <mergeCell ref="A1514:A1517"/>
    <mergeCell ref="B1514:B1517"/>
    <mergeCell ref="C1514:C1517"/>
    <mergeCell ref="D1514:D1517"/>
    <mergeCell ref="A1502:A1505"/>
    <mergeCell ref="B1502:B1505"/>
    <mergeCell ref="C1502:C1505"/>
    <mergeCell ref="D1502:D1505"/>
    <mergeCell ref="A1506:A1509"/>
    <mergeCell ref="B1506:B1509"/>
    <mergeCell ref="C1506:C1509"/>
    <mergeCell ref="D1506:D1509"/>
    <mergeCell ref="A1494:A1497"/>
    <mergeCell ref="B1494:B1497"/>
    <mergeCell ref="C1494:C1497"/>
    <mergeCell ref="D1494:D1497"/>
    <mergeCell ref="A1498:A1501"/>
    <mergeCell ref="B1498:B1501"/>
    <mergeCell ref="C1498:C1501"/>
    <mergeCell ref="D1498:D1501"/>
    <mergeCell ref="A1534:A1537"/>
    <mergeCell ref="B1534:B1537"/>
    <mergeCell ref="C1534:C1537"/>
    <mergeCell ref="D1534:D1537"/>
    <mergeCell ref="A1538:A1541"/>
    <mergeCell ref="B1538:B1541"/>
    <mergeCell ref="C1538:C1541"/>
    <mergeCell ref="D1538:D1541"/>
    <mergeCell ref="A1526:A1529"/>
    <mergeCell ref="B1526:B1529"/>
    <mergeCell ref="C1526:C1529"/>
    <mergeCell ref="D1526:D1529"/>
    <mergeCell ref="A1530:A1533"/>
    <mergeCell ref="B1530:B1533"/>
    <mergeCell ref="C1530:C1533"/>
    <mergeCell ref="D1530:D1533"/>
    <mergeCell ref="A1518:A1521"/>
    <mergeCell ref="B1518:B1521"/>
    <mergeCell ref="C1518:C1521"/>
    <mergeCell ref="D1518:D1521"/>
    <mergeCell ref="A1522:A1525"/>
    <mergeCell ref="B1522:B1525"/>
    <mergeCell ref="C1522:C1525"/>
    <mergeCell ref="D1522:D1525"/>
    <mergeCell ref="A1558:A1561"/>
    <mergeCell ref="B1558:B1561"/>
    <mergeCell ref="C1558:C1561"/>
    <mergeCell ref="D1558:D1561"/>
    <mergeCell ref="A1562:A1565"/>
    <mergeCell ref="B1562:B1565"/>
    <mergeCell ref="C1562:C1565"/>
    <mergeCell ref="D1562:D1565"/>
    <mergeCell ref="A1550:A1553"/>
    <mergeCell ref="B1550:B1553"/>
    <mergeCell ref="C1550:C1553"/>
    <mergeCell ref="D1550:D1553"/>
    <mergeCell ref="A1554:A1557"/>
    <mergeCell ref="B1554:B1557"/>
    <mergeCell ref="C1554:C1557"/>
    <mergeCell ref="D1554:D1557"/>
    <mergeCell ref="A1542:A1545"/>
    <mergeCell ref="B1542:B1545"/>
    <mergeCell ref="C1542:C1545"/>
    <mergeCell ref="D1542:D1545"/>
    <mergeCell ref="A1546:A1549"/>
    <mergeCell ref="B1546:B1549"/>
    <mergeCell ref="C1546:C1549"/>
    <mergeCell ref="D1546:D1549"/>
    <mergeCell ref="A1582:A1585"/>
    <mergeCell ref="B1582:B1585"/>
    <mergeCell ref="C1582:C1585"/>
    <mergeCell ref="D1582:D1585"/>
    <mergeCell ref="A1586:A1589"/>
    <mergeCell ref="B1586:B1589"/>
    <mergeCell ref="C1586:C1589"/>
    <mergeCell ref="D1586:D1589"/>
    <mergeCell ref="A1574:A1577"/>
    <mergeCell ref="B1574:B1577"/>
    <mergeCell ref="C1574:C1577"/>
    <mergeCell ref="D1574:D1577"/>
    <mergeCell ref="A1578:A1581"/>
    <mergeCell ref="B1578:B1581"/>
    <mergeCell ref="C1578:C1581"/>
    <mergeCell ref="D1578:D1581"/>
    <mergeCell ref="A1566:A1569"/>
    <mergeCell ref="B1566:B1569"/>
    <mergeCell ref="C1566:C1569"/>
    <mergeCell ref="D1566:D1569"/>
    <mergeCell ref="A1570:A1573"/>
    <mergeCell ref="B1570:B1573"/>
    <mergeCell ref="C1570:C1573"/>
    <mergeCell ref="D1570:D1573"/>
    <mergeCell ref="A1606:A1609"/>
    <mergeCell ref="B1606:B1609"/>
    <mergeCell ref="C1606:C1609"/>
    <mergeCell ref="D1606:D1609"/>
    <mergeCell ref="A1610:A1613"/>
    <mergeCell ref="B1610:B1613"/>
    <mergeCell ref="C1610:C1613"/>
    <mergeCell ref="D1610:D1613"/>
    <mergeCell ref="A1598:A1601"/>
    <mergeCell ref="B1598:B1601"/>
    <mergeCell ref="C1598:C1601"/>
    <mergeCell ref="D1598:D1601"/>
    <mergeCell ref="A1602:A1605"/>
    <mergeCell ref="B1602:B1605"/>
    <mergeCell ref="C1602:C1605"/>
    <mergeCell ref="D1602:D1605"/>
    <mergeCell ref="A1590:A1593"/>
    <mergeCell ref="B1590:B1593"/>
    <mergeCell ref="C1590:C1593"/>
    <mergeCell ref="D1590:D1593"/>
    <mergeCell ref="A1594:A1597"/>
    <mergeCell ref="B1594:B1597"/>
    <mergeCell ref="C1594:C1597"/>
    <mergeCell ref="D1594:D1597"/>
    <mergeCell ref="A1630:A1633"/>
    <mergeCell ref="B1630:B1633"/>
    <mergeCell ref="C1630:C1633"/>
    <mergeCell ref="D1630:D1633"/>
    <mergeCell ref="A1634:A1637"/>
    <mergeCell ref="B1634:B1637"/>
    <mergeCell ref="C1634:C1637"/>
    <mergeCell ref="D1634:D1637"/>
    <mergeCell ref="A1622:A1625"/>
    <mergeCell ref="B1622:B1625"/>
    <mergeCell ref="C1622:C1625"/>
    <mergeCell ref="D1622:D1625"/>
    <mergeCell ref="A1626:A1629"/>
    <mergeCell ref="B1626:B1629"/>
    <mergeCell ref="C1626:C1629"/>
    <mergeCell ref="D1626:D1629"/>
    <mergeCell ref="A1614:A1617"/>
    <mergeCell ref="B1614:B1617"/>
    <mergeCell ref="C1614:C1617"/>
    <mergeCell ref="D1614:D1617"/>
    <mergeCell ref="A1618:A1621"/>
    <mergeCell ref="B1618:B1621"/>
    <mergeCell ref="C1618:C1621"/>
    <mergeCell ref="D1618:D1621"/>
    <mergeCell ref="A1654:A1657"/>
    <mergeCell ref="B1654:B1657"/>
    <mergeCell ref="C1654:C1657"/>
    <mergeCell ref="D1654:D1657"/>
    <mergeCell ref="A1658:A1661"/>
    <mergeCell ref="B1658:B1661"/>
    <mergeCell ref="C1658:C1661"/>
    <mergeCell ref="D1658:D1661"/>
    <mergeCell ref="A1646:A1649"/>
    <mergeCell ref="B1646:B1649"/>
    <mergeCell ref="C1646:C1649"/>
    <mergeCell ref="D1646:D1649"/>
    <mergeCell ref="A1650:A1653"/>
    <mergeCell ref="B1650:B1653"/>
    <mergeCell ref="C1650:C1653"/>
    <mergeCell ref="D1650:D1653"/>
    <mergeCell ref="A1638:A1641"/>
    <mergeCell ref="B1638:B1641"/>
    <mergeCell ref="C1638:C1641"/>
    <mergeCell ref="D1638:D1641"/>
    <mergeCell ref="A1642:A1645"/>
    <mergeCell ref="B1642:B1645"/>
    <mergeCell ref="C1642:C1645"/>
    <mergeCell ref="D1642:D1645"/>
    <mergeCell ref="A1678:A1681"/>
    <mergeCell ref="B1678:B1681"/>
    <mergeCell ref="C1678:C1681"/>
    <mergeCell ref="D1678:D1681"/>
    <mergeCell ref="A1682:A1685"/>
    <mergeCell ref="B1682:B1685"/>
    <mergeCell ref="C1682:C1685"/>
    <mergeCell ref="D1682:D1685"/>
    <mergeCell ref="A1670:A1673"/>
    <mergeCell ref="B1670:B1673"/>
    <mergeCell ref="C1670:C1673"/>
    <mergeCell ref="D1670:D1673"/>
    <mergeCell ref="A1674:A1677"/>
    <mergeCell ref="B1674:B1677"/>
    <mergeCell ref="C1674:C1677"/>
    <mergeCell ref="D1674:D1677"/>
    <mergeCell ref="A1662:A1665"/>
    <mergeCell ref="B1662:B1665"/>
    <mergeCell ref="C1662:C1665"/>
    <mergeCell ref="D1662:D1665"/>
    <mergeCell ref="A1666:A1669"/>
    <mergeCell ref="B1666:B1669"/>
    <mergeCell ref="C1666:C1669"/>
    <mergeCell ref="D1666:D1669"/>
    <mergeCell ref="A1702:A1705"/>
    <mergeCell ref="B1702:B1705"/>
    <mergeCell ref="C1702:C1705"/>
    <mergeCell ref="D1702:D1705"/>
    <mergeCell ref="A1706:A1709"/>
    <mergeCell ref="B1706:B1709"/>
    <mergeCell ref="C1706:C1709"/>
    <mergeCell ref="D1706:D1709"/>
    <mergeCell ref="A1694:A1697"/>
    <mergeCell ref="B1694:B1697"/>
    <mergeCell ref="C1694:C1697"/>
    <mergeCell ref="D1694:D1697"/>
    <mergeCell ref="A1698:A1701"/>
    <mergeCell ref="B1698:B1701"/>
    <mergeCell ref="C1698:C1701"/>
    <mergeCell ref="D1698:D1701"/>
    <mergeCell ref="A1686:A1689"/>
    <mergeCell ref="B1686:B1689"/>
    <mergeCell ref="C1686:C1689"/>
    <mergeCell ref="D1686:D1689"/>
    <mergeCell ref="A1690:A1693"/>
    <mergeCell ref="B1690:B1693"/>
    <mergeCell ref="C1690:C1693"/>
    <mergeCell ref="D1690:D1693"/>
    <mergeCell ref="A1726:A1729"/>
    <mergeCell ref="B1726:B1729"/>
    <mergeCell ref="C1726:C1729"/>
    <mergeCell ref="D1726:D1729"/>
    <mergeCell ref="A1730:A1733"/>
    <mergeCell ref="B1730:B1733"/>
    <mergeCell ref="C1730:C1733"/>
    <mergeCell ref="D1730:D1733"/>
    <mergeCell ref="A1718:A1721"/>
    <mergeCell ref="B1718:B1721"/>
    <mergeCell ref="C1718:C1721"/>
    <mergeCell ref="D1718:D1721"/>
    <mergeCell ref="A1722:A1725"/>
    <mergeCell ref="B1722:B1725"/>
    <mergeCell ref="C1722:C1725"/>
    <mergeCell ref="D1722:D1725"/>
    <mergeCell ref="A1710:A1713"/>
    <mergeCell ref="B1710:B1713"/>
    <mergeCell ref="C1710:C1713"/>
    <mergeCell ref="D1710:D1713"/>
    <mergeCell ref="A1714:A1717"/>
    <mergeCell ref="B1714:B1717"/>
    <mergeCell ref="C1714:C1717"/>
    <mergeCell ref="D1714:D1717"/>
    <mergeCell ref="A1750:A1753"/>
    <mergeCell ref="B1750:B1753"/>
    <mergeCell ref="C1750:C1753"/>
    <mergeCell ref="D1750:D1753"/>
    <mergeCell ref="A1754:A1757"/>
    <mergeCell ref="B1754:B1757"/>
    <mergeCell ref="C1754:C1757"/>
    <mergeCell ref="D1754:D1757"/>
    <mergeCell ref="A1742:A1745"/>
    <mergeCell ref="B1742:B1745"/>
    <mergeCell ref="C1742:C1745"/>
    <mergeCell ref="D1742:D1745"/>
    <mergeCell ref="A1746:A1749"/>
    <mergeCell ref="B1746:B1749"/>
    <mergeCell ref="C1746:C1749"/>
    <mergeCell ref="D1746:D1749"/>
    <mergeCell ref="A1734:A1737"/>
    <mergeCell ref="B1734:B1737"/>
    <mergeCell ref="C1734:C1737"/>
    <mergeCell ref="D1734:D1737"/>
    <mergeCell ref="A1738:A1741"/>
    <mergeCell ref="B1738:B1741"/>
    <mergeCell ref="C1738:C1741"/>
    <mergeCell ref="D1738:D1741"/>
    <mergeCell ref="A1774:A1777"/>
    <mergeCell ref="B1774:B1777"/>
    <mergeCell ref="C1774:C1777"/>
    <mergeCell ref="D1774:D1777"/>
    <mergeCell ref="A1778:A1781"/>
    <mergeCell ref="B1778:B1781"/>
    <mergeCell ref="C1778:C1781"/>
    <mergeCell ref="D1778:D1781"/>
    <mergeCell ref="A1766:A1769"/>
    <mergeCell ref="B1766:B1769"/>
    <mergeCell ref="C1766:C1769"/>
    <mergeCell ref="D1766:D1769"/>
    <mergeCell ref="A1770:A1773"/>
    <mergeCell ref="B1770:B1773"/>
    <mergeCell ref="C1770:C1773"/>
    <mergeCell ref="D1770:D1773"/>
    <mergeCell ref="A1758:A1761"/>
    <mergeCell ref="B1758:B1761"/>
    <mergeCell ref="C1758:C1761"/>
    <mergeCell ref="D1758:D1761"/>
    <mergeCell ref="A1762:A1765"/>
    <mergeCell ref="B1762:B1765"/>
    <mergeCell ref="C1762:C1765"/>
    <mergeCell ref="D1762:D1765"/>
    <mergeCell ref="A1798:A1801"/>
    <mergeCell ref="B1798:B1801"/>
    <mergeCell ref="C1798:C1801"/>
    <mergeCell ref="D1798:D1801"/>
    <mergeCell ref="A1802:A1805"/>
    <mergeCell ref="B1802:B1805"/>
    <mergeCell ref="C1802:C1805"/>
    <mergeCell ref="D1802:D1805"/>
    <mergeCell ref="A1790:A1793"/>
    <mergeCell ref="B1790:B1793"/>
    <mergeCell ref="C1790:C1793"/>
    <mergeCell ref="D1790:D1793"/>
    <mergeCell ref="A1794:A1797"/>
    <mergeCell ref="B1794:B1797"/>
    <mergeCell ref="C1794:C1797"/>
    <mergeCell ref="D1794:D1797"/>
    <mergeCell ref="A1782:A1785"/>
    <mergeCell ref="B1782:B1785"/>
    <mergeCell ref="C1782:C1785"/>
    <mergeCell ref="D1782:D1785"/>
    <mergeCell ref="A1786:A1789"/>
    <mergeCell ref="B1786:B1789"/>
    <mergeCell ref="C1786:C1789"/>
    <mergeCell ref="D1786:D1789"/>
    <mergeCell ref="A1822:A1825"/>
    <mergeCell ref="B1822:B1825"/>
    <mergeCell ref="C1822:C1825"/>
    <mergeCell ref="D1822:D1825"/>
    <mergeCell ref="A1826:A1829"/>
    <mergeCell ref="B1826:B1829"/>
    <mergeCell ref="C1826:C1829"/>
    <mergeCell ref="D1826:D1829"/>
    <mergeCell ref="A1814:A1817"/>
    <mergeCell ref="B1814:B1817"/>
    <mergeCell ref="C1814:C1817"/>
    <mergeCell ref="D1814:D1817"/>
    <mergeCell ref="A1818:A1821"/>
    <mergeCell ref="B1818:B1821"/>
    <mergeCell ref="C1818:C1821"/>
    <mergeCell ref="D1818:D1821"/>
    <mergeCell ref="A1806:A1809"/>
    <mergeCell ref="B1806:B1809"/>
    <mergeCell ref="C1806:C1809"/>
    <mergeCell ref="D1806:D1809"/>
    <mergeCell ref="A1810:A1813"/>
    <mergeCell ref="B1810:B1813"/>
    <mergeCell ref="C1810:C1813"/>
    <mergeCell ref="D1810:D1813"/>
    <mergeCell ref="A1846:A1849"/>
    <mergeCell ref="B1846:B1849"/>
    <mergeCell ref="C1846:C1849"/>
    <mergeCell ref="D1846:D1849"/>
    <mergeCell ref="A1850:A1853"/>
    <mergeCell ref="B1850:B1853"/>
    <mergeCell ref="C1850:C1853"/>
    <mergeCell ref="D1850:D1853"/>
    <mergeCell ref="A1838:A1841"/>
    <mergeCell ref="B1838:B1841"/>
    <mergeCell ref="C1838:C1841"/>
    <mergeCell ref="D1838:D1841"/>
    <mergeCell ref="A1842:A1845"/>
    <mergeCell ref="B1842:B1845"/>
    <mergeCell ref="C1842:C1845"/>
    <mergeCell ref="D1842:D1845"/>
    <mergeCell ref="A1830:A1833"/>
    <mergeCell ref="B1830:B1833"/>
    <mergeCell ref="C1830:C1833"/>
    <mergeCell ref="D1830:D1833"/>
    <mergeCell ref="A1834:A1837"/>
    <mergeCell ref="B1834:B1837"/>
    <mergeCell ref="C1834:C1837"/>
    <mergeCell ref="D1834:D1837"/>
    <mergeCell ref="A1870:A1873"/>
    <mergeCell ref="B1870:B1873"/>
    <mergeCell ref="C1870:C1873"/>
    <mergeCell ref="D1870:D1873"/>
    <mergeCell ref="A1874:A1877"/>
    <mergeCell ref="B1874:B1877"/>
    <mergeCell ref="C1874:C1877"/>
    <mergeCell ref="D1874:D1877"/>
    <mergeCell ref="A1862:A1865"/>
    <mergeCell ref="B1862:B1865"/>
    <mergeCell ref="C1862:C1865"/>
    <mergeCell ref="D1862:D1865"/>
    <mergeCell ref="A1866:A1869"/>
    <mergeCell ref="B1866:B1869"/>
    <mergeCell ref="C1866:C1869"/>
    <mergeCell ref="D1866:D1869"/>
    <mergeCell ref="A1854:A1857"/>
    <mergeCell ref="B1854:B1857"/>
    <mergeCell ref="C1854:C1857"/>
    <mergeCell ref="D1854:D1857"/>
    <mergeCell ref="A1858:A1861"/>
    <mergeCell ref="B1858:B1861"/>
    <mergeCell ref="C1858:C1861"/>
    <mergeCell ref="D1858:D1861"/>
    <mergeCell ref="C1894:C1897"/>
    <mergeCell ref="D1894:D1897"/>
    <mergeCell ref="A1898:A1901"/>
    <mergeCell ref="B1898:B1901"/>
    <mergeCell ref="C1898:C1901"/>
    <mergeCell ref="D1898:D1901"/>
    <mergeCell ref="A1886:A1889"/>
    <mergeCell ref="B1886:B1889"/>
    <mergeCell ref="C1886:C1889"/>
    <mergeCell ref="D1886:D1889"/>
    <mergeCell ref="A1890:A1893"/>
    <mergeCell ref="B1890:B1893"/>
    <mergeCell ref="C1890:C1893"/>
    <mergeCell ref="D1890:D1893"/>
    <mergeCell ref="A1878:A1881"/>
    <mergeCell ref="B1878:B1881"/>
    <mergeCell ref="C1878:C1881"/>
    <mergeCell ref="D1878:D1881"/>
    <mergeCell ref="A1882:A1885"/>
    <mergeCell ref="B1882:B1885"/>
    <mergeCell ref="C1882:C1885"/>
    <mergeCell ref="D1882:D1885"/>
    <mergeCell ref="B68:E68"/>
    <mergeCell ref="B72:C72"/>
    <mergeCell ref="B76:E76"/>
    <mergeCell ref="B77:E77"/>
    <mergeCell ref="B80:C80"/>
    <mergeCell ref="B55:E55"/>
    <mergeCell ref="B59:E59"/>
    <mergeCell ref="A36:A37"/>
    <mergeCell ref="B36:E37"/>
    <mergeCell ref="B49:E49"/>
    <mergeCell ref="B48:E48"/>
    <mergeCell ref="B50:E50"/>
    <mergeCell ref="D2023:E2023"/>
    <mergeCell ref="D2050:E2050"/>
    <mergeCell ref="A1910:A1913"/>
    <mergeCell ref="B1910:B1913"/>
    <mergeCell ref="C1910:C1913"/>
    <mergeCell ref="D1910:D1913"/>
    <mergeCell ref="D1998:E1998"/>
    <mergeCell ref="D2013:E2013"/>
    <mergeCell ref="A1902:A1905"/>
    <mergeCell ref="B1902:B1905"/>
    <mergeCell ref="C1902:C1905"/>
    <mergeCell ref="D1902:D1905"/>
    <mergeCell ref="A1906:A1909"/>
    <mergeCell ref="B1906:B1909"/>
    <mergeCell ref="C1906:C1909"/>
    <mergeCell ref="D1906:D1909"/>
    <mergeCell ref="A1894:A1897"/>
    <mergeCell ref="B1894:B1897"/>
    <mergeCell ref="A116:A118"/>
    <mergeCell ref="B117:E117"/>
    <mergeCell ref="B124:E124"/>
    <mergeCell ref="C125:E125"/>
    <mergeCell ref="A127:C127"/>
    <mergeCell ref="A128:C130"/>
    <mergeCell ref="D128:E130"/>
    <mergeCell ref="D127:E127"/>
    <mergeCell ref="B108:E108"/>
    <mergeCell ref="B109:E109"/>
    <mergeCell ref="B110:E110"/>
    <mergeCell ref="A109:A112"/>
    <mergeCell ref="B111:E111"/>
    <mergeCell ref="B115:E116"/>
    <mergeCell ref="A100:A103"/>
    <mergeCell ref="B103:E103"/>
    <mergeCell ref="B98:E98"/>
    <mergeCell ref="B99:E99"/>
    <mergeCell ref="B106:E106"/>
    <mergeCell ref="B105:E105"/>
  </mergeCells>
  <dataValidations count="12">
    <dataValidation type="date" allowBlank="1" showInputMessage="1" showErrorMessage="1" errorTitle="Error" error="Date not valid. Click &quot;Cancel&quot; to delete current entry, then please input a valid date in the format dd/mm/yyyy." sqref="C86 C84 B84 B86">
      <formula1>36526</formula1>
      <formula2>401404</formula2>
    </dataValidation>
    <dataValidation type="date" allowBlank="1" showInputMessage="1" showErrorMessage="1" errorTitle="Error" error="Date not valid. Click &quot;Cancel&quot; to delete current entry, then please input a valid date in the format dd/mm/yyyy." sqref="B125:B126">
      <formula1>42005</formula1>
      <formula2>401404</formula2>
    </dataValidation>
    <dataValidation type="decimal" allowBlank="1" showInputMessage="1" showErrorMessage="1" errorTitle="Error" error="Invalid Entry. Click &quot;Cancel&quot; to delete current entry, then please input a valid numeric value." sqref="C146:C1913">
      <formula1>0</formula1>
      <formula2>9999999</formula2>
    </dataValidation>
    <dataValidation type="list" allowBlank="1" showInputMessage="1" showErrorMessage="1" errorTitle="Error" error="You have attempted to type your own entry. Instead, click &quot;Cancel&quot; to delete current value then please select the appropriate value from the dropdown list using the arrow on the right hand side of the cell." sqref="D146:D1913">
      <formula1>$E$2051:$E$2054</formula1>
    </dataValidation>
    <dataValidation type="list" allowBlank="1" showInputMessage="1" showErrorMessage="1" sqref="B94:E94">
      <formula1>$E$2057:$E$2059</formula1>
    </dataValidation>
    <dataValidation type="list" allowBlank="1" showInputMessage="1" showErrorMessage="1" sqref="B68:E68">
      <formula1>$E$2062:$E$2100</formula1>
    </dataValidation>
    <dataValidation type="list" allowBlank="1" showInputMessage="1" showErrorMessage="1" sqref="B57">
      <formula1>$E$2103:$E$2105</formula1>
    </dataValidation>
    <dataValidation type="list" allowBlank="1" showInputMessage="1" showErrorMessage="1" sqref="B58:C58">
      <formula1>$E$2108:$E$2109</formula1>
    </dataValidation>
    <dataValidation type="list" allowBlank="1" showInputMessage="1" showErrorMessage="1" errorTitle="Error" error="You have attempted to type your own entry. Instead, click &quot;Cancel&quot; to delete current value then please select the appropriate value from the dropdown list using the arrow on the right hand side of the cell." sqref="B117:E117">
      <formula1>$E$2014:$E$2021</formula1>
    </dataValidation>
    <dataValidation type="list" allowBlank="1" showInputMessage="1" showErrorMessage="1" errorTitle="Error" error="You have attempted to type your own entry. Instead, click &quot;Cancel&quot; to delete current value then please select the appropriate value from the dropdown list using the arrow on the right hand side of the cell." sqref="B146:B1913 B17:C17 B21:C21 B25:C25 B101:C101">
      <formula1>$E$2024:$E$2025</formula1>
    </dataValidation>
    <dataValidation type="list" allowBlank="1" showInputMessage="1" showErrorMessage="1" errorTitle="Error" error="You have attempted to type your own entry. Instead, click &quot;Cancel&quot; to delete current value then please select the appropriate value from the dropdown list using the arrow on the right hand side of the cell." sqref="B109:B111 C111:E111 C109:E109">
      <formula1>$E$1999:$E$2011</formula1>
    </dataValidation>
    <dataValidation type="list" allowBlank="1" showInputMessage="1" showErrorMessage="1" sqref="B120:B121">
      <formula1>$E$2024:$E$2025</formula1>
    </dataValidation>
  </dataValidations>
  <pageMargins left="0.7" right="0.7" top="0.75" bottom="0.75" header="0.3" footer="0.3"/>
  <pageSetup paperSize="9" scale="7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Sheet1!$A$3:$A$977</xm:f>
          </x14:formula1>
          <xm:sqref>B60:B67</xm:sqref>
        </x14:dataValidation>
        <x14:dataValidation type="list" allowBlank="1" showInputMessage="1" showErrorMessage="1" errorTitle="Error" error="You have attempted to type your own entry. Instead, click &quot;Cancel&quot; to delete current value then please select the appropriate value from the dropdown list using the arrow on the right hand side of the cell.">
          <x14:formula1>
            <xm:f>'Substante nenominalizate'!$D$1001:$D$1021</xm:f>
          </x14:formula1>
          <xm:sqref>E146:E1913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5"/>
  <sheetViews>
    <sheetView view="pageBreakPreview" zoomScale="90" zoomScaleNormal="100" zoomScaleSheetLayoutView="90" workbookViewId="0">
      <selection activeCell="B2" sqref="B2"/>
    </sheetView>
  </sheetViews>
  <sheetFormatPr defaultRowHeight="15" x14ac:dyDescent="0.25"/>
  <cols>
    <col min="1" max="1" width="4.7109375" customWidth="1"/>
    <col min="2" max="2" width="48.5703125" customWidth="1"/>
    <col min="3" max="3" width="45.28515625" customWidth="1"/>
    <col min="4" max="4" width="11.85546875" customWidth="1"/>
    <col min="5" max="5" width="15.5703125" customWidth="1"/>
    <col min="6" max="6" width="14.7109375" customWidth="1"/>
    <col min="7" max="7" width="18.5703125" customWidth="1"/>
    <col min="8" max="9" width="11.42578125" customWidth="1"/>
    <col min="10" max="10" width="13.7109375" customWidth="1"/>
    <col min="11" max="11" width="13.5703125" style="4" customWidth="1"/>
    <col min="12" max="12" width="13" customWidth="1"/>
    <col min="13" max="13" width="16.140625" customWidth="1"/>
    <col min="14" max="14" width="10.85546875" customWidth="1"/>
    <col min="15" max="15" width="12.28515625" style="4" customWidth="1"/>
    <col min="16" max="16" width="35.140625" customWidth="1"/>
    <col min="21" max="21" width="9.140625" style="4"/>
    <col min="22" max="22" width="57.140625" customWidth="1"/>
    <col min="23" max="23" width="11.5703125" customWidth="1"/>
    <col min="24" max="24" width="13.28515625" style="4" customWidth="1"/>
    <col min="25" max="25" width="13.140625" customWidth="1"/>
    <col min="28" max="28" width="9.140625" style="4"/>
    <col min="32" max="33" width="9.140625" style="4"/>
    <col min="39" max="39" width="9.140625" style="4"/>
    <col min="41" max="43" width="9.140625" style="4"/>
  </cols>
  <sheetData>
    <row r="1" spans="1:21" s="4" customFormat="1" ht="84" customHeight="1" x14ac:dyDescent="0.25">
      <c r="A1" s="92" t="s">
        <v>1366</v>
      </c>
      <c r="B1" s="92" t="s">
        <v>1511</v>
      </c>
      <c r="C1" s="92" t="s">
        <v>1367</v>
      </c>
      <c r="D1" s="92" t="s">
        <v>1368</v>
      </c>
      <c r="E1" s="92" t="s">
        <v>1512</v>
      </c>
      <c r="F1" s="92" t="s">
        <v>1514</v>
      </c>
      <c r="G1" s="92" t="s">
        <v>1513</v>
      </c>
      <c r="H1" s="93" t="s">
        <v>1638</v>
      </c>
      <c r="I1" s="93" t="s">
        <v>1639</v>
      </c>
      <c r="J1" s="92" t="s">
        <v>1640</v>
      </c>
      <c r="K1" s="92" t="s">
        <v>1641</v>
      </c>
      <c r="L1" s="92" t="s">
        <v>1369</v>
      </c>
      <c r="M1" s="92" t="s">
        <v>1515</v>
      </c>
      <c r="N1" s="92" t="s">
        <v>1642</v>
      </c>
      <c r="O1" s="118" t="s">
        <v>1643</v>
      </c>
      <c r="P1" s="92" t="s">
        <v>1370</v>
      </c>
    </row>
    <row r="2" spans="1:21" s="4" customFormat="1" x14ac:dyDescent="0.25">
      <c r="A2" s="114"/>
      <c r="B2" s="114"/>
      <c r="C2" s="114"/>
      <c r="D2" s="114" t="e">
        <f>VLOOKUP(B2,'Substante nominalizate'!B201:E275,2,FALSE)</f>
        <v>#N/A</v>
      </c>
      <c r="E2" s="114" t="e">
        <f>VLOOKUP(B2,'Substante nominalizate'!B201:E275,3,FALSE)</f>
        <v>#N/A</v>
      </c>
      <c r="F2" s="114" t="e">
        <f>VLOOKUP(B2,'Substante nominalizate'!B201:E275,4,FALSE)</f>
        <v>#N/A</v>
      </c>
      <c r="G2" s="114"/>
      <c r="H2" s="114"/>
      <c r="I2" s="113"/>
      <c r="J2" s="114"/>
      <c r="K2" s="114"/>
      <c r="L2" s="114"/>
      <c r="M2" s="114"/>
      <c r="N2" s="114"/>
      <c r="O2" s="114"/>
      <c r="P2" s="114"/>
    </row>
    <row r="3" spans="1:21" x14ac:dyDescent="0.25">
      <c r="A3" s="115"/>
      <c r="B3" s="114"/>
      <c r="C3" s="114"/>
      <c r="D3" s="114" t="e">
        <f>VLOOKUP(B3,'Substante nominalizate'!B201:E275,2,FALSE)</f>
        <v>#N/A</v>
      </c>
      <c r="E3" s="114" t="e">
        <f>VLOOKUP(B3,'Substante nominalizate'!B201:E275,3,FALSE)</f>
        <v>#N/A</v>
      </c>
      <c r="F3" s="114" t="e">
        <f>VLOOKUP(B3,'Substante nominalizate'!B201:E275,4,FALSE)</f>
        <v>#N/A</v>
      </c>
      <c r="G3" s="115"/>
      <c r="H3" s="115"/>
      <c r="I3" s="115"/>
      <c r="J3" s="115"/>
      <c r="K3" s="115"/>
      <c r="L3" s="114"/>
      <c r="M3" s="114"/>
      <c r="N3" s="115"/>
      <c r="O3" s="115"/>
      <c r="P3" s="115"/>
      <c r="R3" s="3"/>
      <c r="S3" s="91"/>
      <c r="T3" s="3"/>
      <c r="U3" s="3"/>
    </row>
    <row r="4" spans="1:21" x14ac:dyDescent="0.25">
      <c r="A4" s="115"/>
      <c r="B4" s="114"/>
      <c r="C4" s="114"/>
      <c r="D4" s="114" t="e">
        <f>VLOOKUP(B4,'Substante nominalizate'!$B$201:$E$275,2,FALSE)</f>
        <v>#N/A</v>
      </c>
      <c r="E4" s="114" t="e">
        <f>VLOOKUP(B4,'Substante nominalizate'!$B$201:$E$275,3,FALSE)</f>
        <v>#N/A</v>
      </c>
      <c r="F4" s="114" t="e">
        <f>VLOOKUP(B4,'Substante nominalizate'!$B$201:$E$275,4,FALSE)</f>
        <v>#N/A</v>
      </c>
      <c r="G4" s="115"/>
      <c r="H4" s="115"/>
      <c r="I4" s="115"/>
      <c r="J4" s="115"/>
      <c r="K4" s="115"/>
      <c r="L4" s="114"/>
      <c r="M4" s="114"/>
      <c r="N4" s="115"/>
      <c r="O4" s="115"/>
      <c r="P4" s="115"/>
      <c r="U4" s="3"/>
    </row>
    <row r="5" spans="1:21" x14ac:dyDescent="0.25">
      <c r="A5" s="115"/>
      <c r="B5" s="114"/>
      <c r="C5" s="114"/>
      <c r="D5" s="114" t="e">
        <f>VLOOKUP(B5,'Substante nominalizate'!$B$201:$E$275,2,FALSE)</f>
        <v>#N/A</v>
      </c>
      <c r="E5" s="114" t="e">
        <f>VLOOKUP(B5,'Substante nominalizate'!$B$201:$E$275,3,FALSE)</f>
        <v>#N/A</v>
      </c>
      <c r="F5" s="114" t="e">
        <f>VLOOKUP(B5,'Substante nominalizate'!$B$201:$E$275,4,FALSE)</f>
        <v>#N/A</v>
      </c>
      <c r="G5" s="115"/>
      <c r="H5" s="115"/>
      <c r="I5" s="115"/>
      <c r="J5" s="115"/>
      <c r="K5" s="115"/>
      <c r="L5" s="114"/>
      <c r="M5" s="114"/>
      <c r="N5" s="115"/>
      <c r="O5" s="115"/>
      <c r="P5" s="115"/>
      <c r="R5" s="3"/>
      <c r="S5" s="91"/>
      <c r="T5" s="3"/>
      <c r="U5" s="3"/>
    </row>
    <row r="6" spans="1:21" s="4" customFormat="1" x14ac:dyDescent="0.25">
      <c r="A6" s="115"/>
      <c r="B6" s="114"/>
      <c r="C6" s="114"/>
      <c r="D6" s="114" t="e">
        <f>VLOOKUP(B6,'Substante nominalizate'!$B$201:$E$275,2,FALSE)</f>
        <v>#N/A</v>
      </c>
      <c r="E6" s="114" t="e">
        <f>VLOOKUP(B6,'Substante nominalizate'!$B$201:$E$275,3,FALSE)</f>
        <v>#N/A</v>
      </c>
      <c r="F6" s="114" t="e">
        <f>VLOOKUP(B6,'Substante nominalizate'!$B$201:$E$275,4,FALSE)</f>
        <v>#N/A</v>
      </c>
      <c r="G6" s="115"/>
      <c r="H6" s="115"/>
      <c r="I6" s="115"/>
      <c r="J6" s="115"/>
      <c r="K6" s="115"/>
      <c r="L6" s="114"/>
      <c r="M6" s="114"/>
      <c r="N6" s="115"/>
      <c r="O6" s="115"/>
      <c r="P6" s="115"/>
      <c r="R6" s="3"/>
      <c r="S6" s="91"/>
      <c r="T6" s="3"/>
      <c r="U6" s="3"/>
    </row>
    <row r="7" spans="1:21" s="4" customFormat="1" x14ac:dyDescent="0.25">
      <c r="A7" s="115"/>
      <c r="B7" s="114"/>
      <c r="C7" s="114"/>
      <c r="D7" s="114" t="e">
        <f>VLOOKUP(B7,'Substante nominalizate'!$B$201:$E$275,2,FALSE)</f>
        <v>#N/A</v>
      </c>
      <c r="E7" s="114" t="e">
        <f>VLOOKUP(B7,'Substante nominalizate'!$B$201:$E$275,3,FALSE)</f>
        <v>#N/A</v>
      </c>
      <c r="F7" s="114" t="e">
        <f>VLOOKUP(B7,'Substante nominalizate'!$B$201:$E$275,4,FALSE)</f>
        <v>#N/A</v>
      </c>
      <c r="G7" s="115"/>
      <c r="H7" s="115"/>
      <c r="I7" s="115"/>
      <c r="J7" s="115"/>
      <c r="K7" s="115"/>
      <c r="L7" s="114"/>
      <c r="M7" s="114"/>
      <c r="N7" s="115"/>
      <c r="O7" s="115"/>
      <c r="P7" s="115"/>
      <c r="R7" s="3"/>
      <c r="T7" s="3"/>
      <c r="U7" s="3"/>
    </row>
    <row r="8" spans="1:21" x14ac:dyDescent="0.25">
      <c r="A8" s="115"/>
      <c r="B8" s="114"/>
      <c r="C8" s="114"/>
      <c r="D8" s="114" t="e">
        <f>VLOOKUP(B8,'Substante nominalizate'!$B$201:$E$275,2,FALSE)</f>
        <v>#N/A</v>
      </c>
      <c r="E8" s="114" t="e">
        <f>VLOOKUP(B8,'Substante nominalizate'!$B$201:$E$275,3,FALSE)</f>
        <v>#N/A</v>
      </c>
      <c r="F8" s="114" t="e">
        <f>VLOOKUP(B8,'Substante nominalizate'!$B$201:$E$275,4,FALSE)</f>
        <v>#N/A</v>
      </c>
      <c r="G8" s="115"/>
      <c r="H8" s="115"/>
      <c r="I8" s="115"/>
      <c r="J8" s="115"/>
      <c r="K8" s="115"/>
      <c r="L8" s="114"/>
      <c r="M8" s="114"/>
      <c r="N8" s="115"/>
      <c r="O8" s="115"/>
      <c r="P8" s="115"/>
      <c r="R8" s="3"/>
      <c r="T8" s="3"/>
      <c r="U8" s="3"/>
    </row>
    <row r="9" spans="1:21" x14ac:dyDescent="0.25">
      <c r="A9" s="115"/>
      <c r="B9" s="114"/>
      <c r="C9" s="114"/>
      <c r="D9" s="114" t="e">
        <f>VLOOKUP(B9,'Substante nominalizate'!$B$201:$E$275,2,FALSE)</f>
        <v>#N/A</v>
      </c>
      <c r="E9" s="114" t="e">
        <f>VLOOKUP(B9,'Substante nominalizate'!$B$201:$E$275,3,FALSE)</f>
        <v>#N/A</v>
      </c>
      <c r="F9" s="114" t="e">
        <f>VLOOKUP(B9,'Substante nominalizate'!$B$201:$E$275,4,FALSE)</f>
        <v>#N/A</v>
      </c>
      <c r="G9" s="115"/>
      <c r="H9" s="115"/>
      <c r="I9" s="115"/>
      <c r="J9" s="115"/>
      <c r="K9" s="115"/>
      <c r="L9" s="114"/>
      <c r="M9" s="114"/>
      <c r="N9" s="115"/>
      <c r="O9" s="115"/>
      <c r="P9" s="115"/>
      <c r="R9" s="3"/>
      <c r="T9" s="3"/>
      <c r="U9" s="3"/>
    </row>
    <row r="10" spans="1:21" x14ac:dyDescent="0.25">
      <c r="A10" s="115"/>
      <c r="B10" s="114"/>
      <c r="C10" s="114"/>
      <c r="D10" s="114" t="e">
        <f>VLOOKUP(B10,'Substante nominalizate'!$B$201:$E$275,2,FALSE)</f>
        <v>#N/A</v>
      </c>
      <c r="E10" s="114" t="e">
        <f>VLOOKUP(B10,'Substante nominalizate'!$B$201:$E$275,3,FALSE)</f>
        <v>#N/A</v>
      </c>
      <c r="F10" s="114" t="e">
        <f>VLOOKUP(B10,'Substante nominalizate'!$B$201:$E$275,4,FALSE)</f>
        <v>#N/A</v>
      </c>
      <c r="G10" s="115"/>
      <c r="H10" s="115"/>
      <c r="I10" s="115"/>
      <c r="J10" s="115"/>
      <c r="K10" s="115"/>
      <c r="L10" s="114"/>
      <c r="M10" s="114"/>
      <c r="N10" s="115"/>
      <c r="O10" s="115"/>
      <c r="P10" s="115"/>
      <c r="R10" s="3"/>
      <c r="T10" s="3"/>
      <c r="U10" s="3"/>
    </row>
    <row r="11" spans="1:21" s="4" customFormat="1" x14ac:dyDescent="0.25">
      <c r="A11" s="115"/>
      <c r="B11" s="114"/>
      <c r="C11" s="114"/>
      <c r="D11" s="114" t="e">
        <f>VLOOKUP(B11,'Substante nominalizate'!$B$201:$E$275,2,FALSE)</f>
        <v>#N/A</v>
      </c>
      <c r="E11" s="114" t="e">
        <f>VLOOKUP(B11,'Substante nominalizate'!$B$201:$E$275,3,FALSE)</f>
        <v>#N/A</v>
      </c>
      <c r="F11" s="114" t="e">
        <f>VLOOKUP(B11,'Substante nominalizate'!$B$201:$E$275,4,FALSE)</f>
        <v>#N/A</v>
      </c>
      <c r="G11" s="115"/>
      <c r="H11" s="115"/>
      <c r="I11" s="115"/>
      <c r="J11" s="115"/>
      <c r="K11" s="115"/>
      <c r="L11" s="114"/>
      <c r="M11" s="114"/>
      <c r="N11" s="115"/>
      <c r="O11" s="115"/>
      <c r="P11" s="115"/>
      <c r="R11" s="3"/>
      <c r="T11" s="3"/>
      <c r="U11" s="3"/>
    </row>
    <row r="12" spans="1:21" s="4" customFormat="1" x14ac:dyDescent="0.25">
      <c r="A12" s="115"/>
      <c r="B12" s="114"/>
      <c r="C12" s="114"/>
      <c r="D12" s="114" t="e">
        <f>VLOOKUP(B12,'Substante nominalizate'!$B$201:$E$275,2,FALSE)</f>
        <v>#N/A</v>
      </c>
      <c r="E12" s="114" t="e">
        <f>VLOOKUP(B12,'Substante nominalizate'!$B$201:$E$275,3,FALSE)</f>
        <v>#N/A</v>
      </c>
      <c r="F12" s="114" t="e">
        <f>VLOOKUP(B12,'Substante nominalizate'!$B$201:$E$275,4,FALSE)</f>
        <v>#N/A</v>
      </c>
      <c r="G12" s="115"/>
      <c r="H12" s="115"/>
      <c r="I12" s="115"/>
      <c r="J12" s="115"/>
      <c r="K12" s="115"/>
      <c r="L12" s="114"/>
      <c r="M12" s="114"/>
      <c r="N12" s="115"/>
      <c r="O12" s="115"/>
      <c r="P12" s="115"/>
      <c r="R12" s="3"/>
      <c r="T12" s="3"/>
      <c r="U12" s="3"/>
    </row>
    <row r="13" spans="1:21" s="4" customFormat="1" x14ac:dyDescent="0.25">
      <c r="A13" s="115"/>
      <c r="B13" s="114"/>
      <c r="C13" s="114"/>
      <c r="D13" s="114" t="e">
        <f>VLOOKUP(B13,'Substante nominalizate'!$B$201:$E$275,2,FALSE)</f>
        <v>#N/A</v>
      </c>
      <c r="E13" s="114" t="e">
        <f>VLOOKUP(B13,'Substante nominalizate'!$B$201:$E$275,3,FALSE)</f>
        <v>#N/A</v>
      </c>
      <c r="F13" s="114" t="e">
        <f>VLOOKUP(B13,'Substante nominalizate'!$B$201:$E$275,4,FALSE)</f>
        <v>#N/A</v>
      </c>
      <c r="G13" s="115"/>
      <c r="H13" s="115"/>
      <c r="I13" s="115"/>
      <c r="J13" s="115"/>
      <c r="K13" s="115"/>
      <c r="L13" s="114"/>
      <c r="M13" s="114"/>
      <c r="N13" s="115"/>
      <c r="O13" s="115"/>
      <c r="P13" s="115"/>
      <c r="R13" s="3"/>
      <c r="T13" s="3"/>
      <c r="U13" s="3"/>
    </row>
    <row r="14" spans="1:21" s="4" customFormat="1" x14ac:dyDescent="0.25">
      <c r="A14" s="115"/>
      <c r="B14" s="114"/>
      <c r="C14" s="114"/>
      <c r="D14" s="114" t="e">
        <f>VLOOKUP(B14,'Substante nominalizate'!$B$201:$E$275,2,FALSE)</f>
        <v>#N/A</v>
      </c>
      <c r="E14" s="114" t="e">
        <f>VLOOKUP(B14,'Substante nominalizate'!$B$201:$E$275,3,FALSE)</f>
        <v>#N/A</v>
      </c>
      <c r="F14" s="114" t="e">
        <f>VLOOKUP(B14,'Substante nominalizate'!$B$201:$E$275,4,FALSE)</f>
        <v>#N/A</v>
      </c>
      <c r="G14" s="115"/>
      <c r="H14" s="115"/>
      <c r="I14" s="115"/>
      <c r="J14" s="115"/>
      <c r="K14" s="115"/>
      <c r="L14" s="114"/>
      <c r="M14" s="114"/>
      <c r="N14" s="115"/>
      <c r="O14" s="115"/>
      <c r="P14" s="115"/>
      <c r="R14" s="3"/>
      <c r="T14" s="3"/>
      <c r="U14" s="3"/>
    </row>
    <row r="15" spans="1:21" x14ac:dyDescent="0.25">
      <c r="A15" s="115"/>
      <c r="B15" s="114"/>
      <c r="C15" s="114"/>
      <c r="D15" s="114" t="e">
        <f>VLOOKUP(B15,'Substante nominalizate'!$B$201:$E$275,2,FALSE)</f>
        <v>#N/A</v>
      </c>
      <c r="E15" s="114" t="e">
        <f>VLOOKUP(B15,'Substante nominalizate'!$B$201:$E$275,3,FALSE)</f>
        <v>#N/A</v>
      </c>
      <c r="F15" s="114" t="e">
        <f>VLOOKUP(B15,'Substante nominalizate'!$B$201:$E$275,4,FALSE)</f>
        <v>#N/A</v>
      </c>
      <c r="G15" s="115"/>
      <c r="H15" s="115"/>
      <c r="I15" s="115"/>
      <c r="J15" s="115"/>
      <c r="K15" s="115"/>
      <c r="L15" s="114"/>
      <c r="M15" s="114"/>
      <c r="N15" s="115"/>
      <c r="O15" s="115"/>
      <c r="P15" s="115"/>
      <c r="R15" s="3"/>
      <c r="T15" s="3"/>
      <c r="U15" s="3"/>
    </row>
    <row r="16" spans="1:21" s="4" customFormat="1" x14ac:dyDescent="0.25">
      <c r="A16" s="115"/>
      <c r="B16" s="114"/>
      <c r="C16" s="114"/>
      <c r="D16" s="114" t="e">
        <f>VLOOKUP(B16,'Substante nominalizate'!$B$201:$E$275,2,FALSE)</f>
        <v>#N/A</v>
      </c>
      <c r="E16" s="114" t="e">
        <f>VLOOKUP(B16,'Substante nominalizate'!$B$201:$E$275,3,FALSE)</f>
        <v>#N/A</v>
      </c>
      <c r="F16" s="114" t="e">
        <f>VLOOKUP(B16,'Substante nominalizate'!$B$201:$E$275,4,FALSE)</f>
        <v>#N/A</v>
      </c>
      <c r="G16" s="115"/>
      <c r="H16" s="115"/>
      <c r="I16" s="115"/>
      <c r="J16" s="115"/>
      <c r="K16" s="115"/>
      <c r="L16" s="114"/>
      <c r="M16" s="114"/>
      <c r="N16" s="115"/>
      <c r="O16" s="115"/>
      <c r="P16" s="115"/>
      <c r="R16" s="3"/>
      <c r="T16" s="3"/>
      <c r="U16" s="3"/>
    </row>
    <row r="17" spans="1:21" x14ac:dyDescent="0.25">
      <c r="A17" s="115"/>
      <c r="B17" s="114"/>
      <c r="C17" s="114"/>
      <c r="D17" s="114" t="e">
        <f>VLOOKUP(B17,'Substante nominalizate'!$B$201:$E$275,2,FALSE)</f>
        <v>#N/A</v>
      </c>
      <c r="E17" s="114" t="e">
        <f>VLOOKUP(B17,'Substante nominalizate'!$B$201:$E$275,3,FALSE)</f>
        <v>#N/A</v>
      </c>
      <c r="F17" s="114" t="e">
        <f>VLOOKUP(B17,'Substante nominalizate'!$B$201:$E$275,4,FALSE)</f>
        <v>#N/A</v>
      </c>
      <c r="G17" s="115"/>
      <c r="H17" s="115"/>
      <c r="I17" s="115"/>
      <c r="J17" s="115"/>
      <c r="K17" s="115"/>
      <c r="L17" s="114"/>
      <c r="M17" s="114"/>
      <c r="N17" s="115"/>
      <c r="O17" s="115"/>
      <c r="P17" s="115"/>
      <c r="R17" s="3"/>
      <c r="T17" s="3"/>
      <c r="U17" s="3"/>
    </row>
    <row r="18" spans="1:21" x14ac:dyDescent="0.25">
      <c r="A18" s="115"/>
      <c r="B18" s="114"/>
      <c r="C18" s="114"/>
      <c r="D18" s="114" t="e">
        <f>VLOOKUP(B18,'Substante nominalizate'!$B$201:$E$275,2,FALSE)</f>
        <v>#N/A</v>
      </c>
      <c r="E18" s="114" t="e">
        <f>VLOOKUP(B18,'Substante nominalizate'!$B$201:$E$275,3,FALSE)</f>
        <v>#N/A</v>
      </c>
      <c r="F18" s="114" t="e">
        <f>VLOOKUP(B18,'Substante nominalizate'!$B$201:$E$275,4,FALSE)</f>
        <v>#N/A</v>
      </c>
      <c r="G18" s="115"/>
      <c r="H18" s="115"/>
      <c r="I18" s="115"/>
      <c r="J18" s="115"/>
      <c r="K18" s="115"/>
      <c r="L18" s="114"/>
      <c r="M18" s="114"/>
      <c r="N18" s="115"/>
      <c r="O18" s="115"/>
      <c r="P18" s="115"/>
      <c r="R18" s="3"/>
      <c r="T18" s="3"/>
      <c r="U18" s="3"/>
    </row>
    <row r="19" spans="1:21" x14ac:dyDescent="0.25">
      <c r="A19" s="115"/>
      <c r="B19" s="114"/>
      <c r="C19" s="114"/>
      <c r="D19" s="114" t="e">
        <f>VLOOKUP(B19,'Substante nominalizate'!$B$201:$E$275,2,FALSE)</f>
        <v>#N/A</v>
      </c>
      <c r="E19" s="114" t="e">
        <f>VLOOKUP(B19,'Substante nominalizate'!$B$201:$E$275,3,FALSE)</f>
        <v>#N/A</v>
      </c>
      <c r="F19" s="114" t="e">
        <f>VLOOKUP(B19,'Substante nominalizate'!$B$201:$E$275,4,FALSE)</f>
        <v>#N/A</v>
      </c>
      <c r="G19" s="115"/>
      <c r="H19" s="115"/>
      <c r="I19" s="115"/>
      <c r="J19" s="115"/>
      <c r="K19" s="115"/>
      <c r="L19" s="114"/>
      <c r="M19" s="114"/>
      <c r="N19" s="115"/>
      <c r="O19" s="115"/>
      <c r="P19" s="115"/>
    </row>
    <row r="20" spans="1:21" x14ac:dyDescent="0.25">
      <c r="A20" s="115"/>
      <c r="B20" s="114"/>
      <c r="C20" s="114"/>
      <c r="D20" s="114" t="e">
        <f>VLOOKUP(B20,'Substante nominalizate'!$B$201:$E$275,2,FALSE)</f>
        <v>#N/A</v>
      </c>
      <c r="E20" s="114" t="e">
        <f>VLOOKUP(B20,'Substante nominalizate'!$B$201:$E$275,3,FALSE)</f>
        <v>#N/A</v>
      </c>
      <c r="F20" s="114" t="e">
        <f>VLOOKUP(B20,'Substante nominalizate'!$B$201:$E$275,4,FALSE)</f>
        <v>#N/A</v>
      </c>
      <c r="G20" s="115"/>
      <c r="H20" s="115"/>
      <c r="I20" s="115"/>
      <c r="J20" s="115"/>
      <c r="K20" s="115"/>
      <c r="L20" s="114"/>
      <c r="M20" s="114"/>
      <c r="N20" s="115"/>
      <c r="O20" s="115"/>
      <c r="P20" s="115"/>
    </row>
    <row r="21" spans="1:21" x14ac:dyDescent="0.25">
      <c r="A21" s="115"/>
      <c r="B21" s="114"/>
      <c r="C21" s="114"/>
      <c r="D21" s="114" t="e">
        <f>VLOOKUP(B21,'Substante nominalizate'!$B$201:$E$275,2,FALSE)</f>
        <v>#N/A</v>
      </c>
      <c r="E21" s="114" t="e">
        <f>VLOOKUP(B21,'Substante nominalizate'!$B$201:$E$275,3,FALSE)</f>
        <v>#N/A</v>
      </c>
      <c r="F21" s="114" t="e">
        <f>VLOOKUP(B21,'Substante nominalizate'!$B$201:$E$275,4,FALSE)</f>
        <v>#N/A</v>
      </c>
      <c r="G21" s="115"/>
      <c r="H21" s="115"/>
      <c r="I21" s="115"/>
      <c r="J21" s="115"/>
      <c r="K21" s="115"/>
      <c r="L21" s="114"/>
      <c r="M21" s="114"/>
      <c r="N21" s="115"/>
      <c r="O21" s="115"/>
      <c r="P21" s="115"/>
    </row>
    <row r="22" spans="1:21" x14ac:dyDescent="0.25">
      <c r="A22" s="115"/>
      <c r="B22" s="114"/>
      <c r="C22" s="114"/>
      <c r="D22" s="114" t="e">
        <f>VLOOKUP(B22,'Substante nominalizate'!$B$201:$E$275,2,FALSE)</f>
        <v>#N/A</v>
      </c>
      <c r="E22" s="114" t="e">
        <f>VLOOKUP(B22,'Substante nominalizate'!$B$201:$E$275,3,FALSE)</f>
        <v>#N/A</v>
      </c>
      <c r="F22" s="114" t="e">
        <f>VLOOKUP(B22,'Substante nominalizate'!$B$201:$E$275,4,FALSE)</f>
        <v>#N/A</v>
      </c>
      <c r="G22" s="115"/>
      <c r="H22" s="115"/>
      <c r="I22" s="115"/>
      <c r="J22" s="115"/>
      <c r="K22" s="115"/>
      <c r="L22" s="114"/>
      <c r="M22" s="114"/>
      <c r="N22" s="115"/>
      <c r="O22" s="115"/>
      <c r="P22" s="115"/>
    </row>
    <row r="23" spans="1:21" x14ac:dyDescent="0.25">
      <c r="A23" s="115"/>
      <c r="B23" s="114"/>
      <c r="C23" s="114"/>
      <c r="D23" s="114" t="e">
        <f>VLOOKUP(B23,'Substante nominalizate'!$B$201:$E$275,2,FALSE)</f>
        <v>#N/A</v>
      </c>
      <c r="E23" s="114" t="e">
        <f>VLOOKUP(B23,'Substante nominalizate'!$B$201:$E$275,3,FALSE)</f>
        <v>#N/A</v>
      </c>
      <c r="F23" s="114" t="e">
        <f>VLOOKUP(B23,'Substante nominalizate'!$B$201:$E$275,4,FALSE)</f>
        <v>#N/A</v>
      </c>
      <c r="G23" s="115"/>
      <c r="H23" s="115"/>
      <c r="I23" s="115"/>
      <c r="J23" s="115"/>
      <c r="K23" s="115"/>
      <c r="L23" s="114"/>
      <c r="M23" s="114"/>
      <c r="N23" s="115"/>
      <c r="O23" s="115"/>
      <c r="P23" s="115"/>
    </row>
    <row r="24" spans="1:21" x14ac:dyDescent="0.25">
      <c r="A24" s="115"/>
      <c r="B24" s="114"/>
      <c r="C24" s="114"/>
      <c r="D24" s="114" t="e">
        <f>VLOOKUP(B24,'Substante nominalizate'!$B$201:$E$275,2,FALSE)</f>
        <v>#N/A</v>
      </c>
      <c r="E24" s="114" t="e">
        <f>VLOOKUP(B24,'Substante nominalizate'!$B$201:$E$275,3,FALSE)</f>
        <v>#N/A</v>
      </c>
      <c r="F24" s="114" t="e">
        <f>VLOOKUP(B24,'Substante nominalizate'!$B$201:$E$275,4,FALSE)</f>
        <v>#N/A</v>
      </c>
      <c r="G24" s="115"/>
      <c r="H24" s="115"/>
      <c r="I24" s="115"/>
      <c r="J24" s="115"/>
      <c r="K24" s="115"/>
      <c r="L24" s="114"/>
      <c r="M24" s="114"/>
      <c r="N24" s="115"/>
      <c r="O24" s="115"/>
      <c r="P24" s="115"/>
    </row>
    <row r="25" spans="1:21" x14ac:dyDescent="0.25">
      <c r="A25" s="115"/>
      <c r="B25" s="114"/>
      <c r="C25" s="114"/>
      <c r="D25" s="114" t="e">
        <f>VLOOKUP(B25,'Substante nominalizate'!$B$201:$E$275,2,FALSE)</f>
        <v>#N/A</v>
      </c>
      <c r="E25" s="114" t="e">
        <f>VLOOKUP(B25,'Substante nominalizate'!$B$201:$E$275,3,FALSE)</f>
        <v>#N/A</v>
      </c>
      <c r="F25" s="114" t="e">
        <f>VLOOKUP(B25,'Substante nominalizate'!$B$201:$E$275,4,FALSE)</f>
        <v>#N/A</v>
      </c>
      <c r="G25" s="115"/>
      <c r="H25" s="115"/>
      <c r="I25" s="115"/>
      <c r="J25" s="115"/>
      <c r="K25" s="115"/>
      <c r="L25" s="114"/>
      <c r="M25" s="114"/>
      <c r="N25" s="115"/>
      <c r="O25" s="115"/>
      <c r="P25" s="115"/>
    </row>
    <row r="26" spans="1:21" x14ac:dyDescent="0.25">
      <c r="A26" s="115"/>
      <c r="B26" s="114"/>
      <c r="C26" s="114"/>
      <c r="D26" s="114" t="e">
        <f>VLOOKUP(B26,'Substante nominalizate'!$B$201:$E$275,2,FALSE)</f>
        <v>#N/A</v>
      </c>
      <c r="E26" s="114" t="e">
        <f>VLOOKUP(B26,'Substante nominalizate'!$B$201:$E$275,3,FALSE)</f>
        <v>#N/A</v>
      </c>
      <c r="F26" s="114" t="e">
        <f>VLOOKUP(B26,'Substante nominalizate'!$B$201:$E$275,4,FALSE)</f>
        <v>#N/A</v>
      </c>
      <c r="G26" s="115"/>
      <c r="H26" s="115"/>
      <c r="I26" s="115"/>
      <c r="J26" s="115"/>
      <c r="K26" s="115"/>
      <c r="L26" s="114"/>
      <c r="M26" s="114"/>
      <c r="N26" s="115"/>
      <c r="O26" s="115"/>
      <c r="P26" s="115"/>
    </row>
    <row r="27" spans="1:21" x14ac:dyDescent="0.25">
      <c r="A27" s="115"/>
      <c r="B27" s="114"/>
      <c r="C27" s="114"/>
      <c r="D27" s="114" t="e">
        <f>VLOOKUP(B27,'Substante nominalizate'!$B$201:$E$275,2,FALSE)</f>
        <v>#N/A</v>
      </c>
      <c r="E27" s="114" t="e">
        <f>VLOOKUP(B27,'Substante nominalizate'!$B$201:$E$275,3,FALSE)</f>
        <v>#N/A</v>
      </c>
      <c r="F27" s="114" t="e">
        <f>VLOOKUP(B27,'Substante nominalizate'!$B$201:$E$275,4,FALSE)</f>
        <v>#N/A</v>
      </c>
      <c r="G27" s="115"/>
      <c r="H27" s="115"/>
      <c r="I27" s="115"/>
      <c r="J27" s="115"/>
      <c r="K27" s="115"/>
      <c r="L27" s="114"/>
      <c r="M27" s="114"/>
      <c r="N27" s="115"/>
      <c r="O27" s="115"/>
      <c r="P27" s="115"/>
    </row>
    <row r="28" spans="1:21" x14ac:dyDescent="0.25">
      <c r="A28" s="115"/>
      <c r="B28" s="114"/>
      <c r="C28" s="114"/>
      <c r="D28" s="114" t="e">
        <f>VLOOKUP(B28,'Substante nominalizate'!$B$201:$E$275,2,FALSE)</f>
        <v>#N/A</v>
      </c>
      <c r="E28" s="114" t="e">
        <f>VLOOKUP(B28,'Substante nominalizate'!$B$201:$E$275,3,FALSE)</f>
        <v>#N/A</v>
      </c>
      <c r="F28" s="114" t="e">
        <f>VLOOKUP(B28,'Substante nominalizate'!$B$201:$E$275,4,FALSE)</f>
        <v>#N/A</v>
      </c>
      <c r="G28" s="115"/>
      <c r="H28" s="115"/>
      <c r="I28" s="115"/>
      <c r="J28" s="115"/>
      <c r="K28" s="115"/>
      <c r="L28" s="114"/>
      <c r="M28" s="114"/>
      <c r="N28" s="115"/>
      <c r="O28" s="115"/>
      <c r="P28" s="115"/>
    </row>
    <row r="29" spans="1:21" ht="15.75" customHeight="1" x14ac:dyDescent="0.25">
      <c r="A29" s="115"/>
      <c r="B29" s="114"/>
      <c r="C29" s="114"/>
      <c r="D29" s="114" t="e">
        <f>VLOOKUP(B29,'Substante nominalizate'!$B$201:$E$275,2,FALSE)</f>
        <v>#N/A</v>
      </c>
      <c r="E29" s="114" t="e">
        <f>VLOOKUP(B29,'Substante nominalizate'!$B$201:$E$275,3,FALSE)</f>
        <v>#N/A</v>
      </c>
      <c r="F29" s="114" t="e">
        <f>VLOOKUP(B29,'Substante nominalizate'!$B$201:$E$275,4,FALSE)</f>
        <v>#N/A</v>
      </c>
      <c r="G29" s="115"/>
      <c r="H29" s="115"/>
      <c r="I29" s="115"/>
      <c r="J29" s="115"/>
      <c r="K29" s="115"/>
      <c r="L29" s="114"/>
      <c r="M29" s="114"/>
      <c r="N29" s="115"/>
      <c r="O29" s="115"/>
      <c r="P29" s="115"/>
    </row>
    <row r="30" spans="1:21" x14ac:dyDescent="0.25">
      <c r="A30" s="115"/>
      <c r="B30" s="114"/>
      <c r="C30" s="114"/>
      <c r="D30" s="114" t="e">
        <f>VLOOKUP(B30,'Substante nominalizate'!$B$201:$E$275,2,FALSE)</f>
        <v>#N/A</v>
      </c>
      <c r="E30" s="114" t="e">
        <f>VLOOKUP(B30,'Substante nominalizate'!$B$201:$E$275,3,FALSE)</f>
        <v>#N/A</v>
      </c>
      <c r="F30" s="114" t="e">
        <f>VLOOKUP(B30,'Substante nominalizate'!$B$201:$E$275,4,FALSE)</f>
        <v>#N/A</v>
      </c>
      <c r="G30" s="115"/>
      <c r="H30" s="115"/>
      <c r="I30" s="115"/>
      <c r="J30" s="115"/>
      <c r="K30" s="115"/>
      <c r="L30" s="114"/>
      <c r="M30" s="114"/>
      <c r="N30" s="115"/>
      <c r="O30" s="115"/>
      <c r="P30" s="115"/>
    </row>
    <row r="31" spans="1:21" x14ac:dyDescent="0.25">
      <c r="A31" s="115"/>
      <c r="B31" s="114"/>
      <c r="C31" s="114"/>
      <c r="D31" s="114" t="e">
        <f>VLOOKUP(B31,'Substante nominalizate'!$B$201:$E$275,2,FALSE)</f>
        <v>#N/A</v>
      </c>
      <c r="E31" s="114" t="e">
        <f>VLOOKUP(B31,'Substante nominalizate'!$B$201:$E$275,3,FALSE)</f>
        <v>#N/A</v>
      </c>
      <c r="F31" s="114" t="e">
        <f>VLOOKUP(B31,'Substante nominalizate'!$B$201:$E$275,4,FALSE)</f>
        <v>#N/A</v>
      </c>
      <c r="G31" s="115"/>
      <c r="H31" s="115"/>
      <c r="I31" s="115"/>
      <c r="J31" s="115"/>
      <c r="K31" s="115"/>
      <c r="L31" s="114"/>
      <c r="M31" s="114"/>
      <c r="N31" s="115"/>
      <c r="O31" s="115"/>
      <c r="P31" s="115"/>
    </row>
    <row r="32" spans="1:21" ht="15.75" customHeight="1" x14ac:dyDescent="0.25">
      <c r="A32" s="115"/>
      <c r="B32" s="114"/>
      <c r="C32" s="114"/>
      <c r="D32" s="114" t="e">
        <f>VLOOKUP(B32,'Substante nominalizate'!$B$201:$E$275,2,FALSE)</f>
        <v>#N/A</v>
      </c>
      <c r="E32" s="114" t="e">
        <f>VLOOKUP(B32,'Substante nominalizate'!$B$201:$E$275,3,FALSE)</f>
        <v>#N/A</v>
      </c>
      <c r="F32" s="114" t="e">
        <f>VLOOKUP(B32,'Substante nominalizate'!$B$201:$E$275,4,FALSE)</f>
        <v>#N/A</v>
      </c>
      <c r="G32" s="115"/>
      <c r="H32" s="115"/>
      <c r="I32" s="115"/>
      <c r="J32" s="115"/>
      <c r="K32" s="115"/>
      <c r="L32" s="114"/>
      <c r="M32" s="114"/>
      <c r="N32" s="115"/>
      <c r="O32" s="115"/>
      <c r="P32" s="115"/>
    </row>
    <row r="33" spans="1:18" x14ac:dyDescent="0.25">
      <c r="A33" s="115"/>
      <c r="B33" s="114"/>
      <c r="C33" s="114"/>
      <c r="D33" s="114" t="e">
        <f>VLOOKUP(B33,'Substante nominalizate'!$B$201:$E$275,2,FALSE)</f>
        <v>#N/A</v>
      </c>
      <c r="E33" s="114" t="e">
        <f>VLOOKUP(B33,'Substante nominalizate'!$B$201:$E$275,3,FALSE)</f>
        <v>#N/A</v>
      </c>
      <c r="F33" s="114" t="e">
        <f>VLOOKUP(B33,'Substante nominalizate'!$B$201:$E$275,4,FALSE)</f>
        <v>#N/A</v>
      </c>
      <c r="G33" s="115"/>
      <c r="H33" s="115"/>
      <c r="I33" s="115"/>
      <c r="J33" s="115"/>
      <c r="K33" s="115"/>
      <c r="L33" s="114"/>
      <c r="M33" s="114"/>
      <c r="N33" s="115"/>
      <c r="O33" s="115"/>
      <c r="P33" s="115"/>
    </row>
    <row r="34" spans="1:18" x14ac:dyDescent="0.25">
      <c r="A34" s="115"/>
      <c r="B34" s="114"/>
      <c r="C34" s="114"/>
      <c r="D34" s="114" t="e">
        <f>VLOOKUP(B34,'Substante nominalizate'!$B$201:$E$275,2,FALSE)</f>
        <v>#N/A</v>
      </c>
      <c r="E34" s="114" t="e">
        <f>VLOOKUP(B34,'Substante nominalizate'!$B$201:$E$275,3,FALSE)</f>
        <v>#N/A</v>
      </c>
      <c r="F34" s="114" t="e">
        <f>VLOOKUP(B34,'Substante nominalizate'!$B$201:$E$275,4,FALSE)</f>
        <v>#N/A</v>
      </c>
      <c r="G34" s="115"/>
      <c r="H34" s="115"/>
      <c r="I34" s="115"/>
      <c r="J34" s="115"/>
      <c r="K34" s="115"/>
      <c r="L34" s="114"/>
      <c r="M34" s="114"/>
      <c r="N34" s="115"/>
      <c r="O34" s="115"/>
      <c r="P34" s="115"/>
    </row>
    <row r="35" spans="1:18" x14ac:dyDescent="0.25">
      <c r="A35" s="115"/>
      <c r="B35" s="114"/>
      <c r="C35" s="114"/>
      <c r="D35" s="114" t="e">
        <f>VLOOKUP(B35,'Substante nominalizate'!$B$201:$E$275,2,FALSE)</f>
        <v>#N/A</v>
      </c>
      <c r="E35" s="114" t="e">
        <f>VLOOKUP(B35,'Substante nominalizate'!$B$201:$E$275,3,FALSE)</f>
        <v>#N/A</v>
      </c>
      <c r="F35" s="114" t="e">
        <f>VLOOKUP(B35,'Substante nominalizate'!$B$201:$E$275,4,FALSE)</f>
        <v>#N/A</v>
      </c>
      <c r="G35" s="115"/>
      <c r="H35" s="115"/>
      <c r="I35" s="115"/>
      <c r="J35" s="115"/>
      <c r="K35" s="115"/>
      <c r="L35" s="114"/>
      <c r="M35" s="114"/>
      <c r="N35" s="115"/>
      <c r="O35" s="115"/>
      <c r="P35" s="115"/>
    </row>
    <row r="36" spans="1:18" x14ac:dyDescent="0.25">
      <c r="A36" s="115"/>
      <c r="B36" s="114"/>
      <c r="C36" s="114"/>
      <c r="D36" s="114" t="e">
        <f>VLOOKUP(B36,'Substante nominalizate'!$B$201:$E$275,2,FALSE)</f>
        <v>#N/A</v>
      </c>
      <c r="E36" s="114" t="e">
        <f>VLOOKUP(B36,'Substante nominalizate'!$B$201:$E$275,3,FALSE)</f>
        <v>#N/A</v>
      </c>
      <c r="F36" s="114" t="e">
        <f>VLOOKUP(B36,'Substante nominalizate'!$B$201:$E$275,4,FALSE)</f>
        <v>#N/A</v>
      </c>
      <c r="G36" s="115"/>
      <c r="H36" s="115"/>
      <c r="I36" s="115"/>
      <c r="J36" s="115"/>
      <c r="K36" s="115"/>
      <c r="L36" s="114"/>
      <c r="M36" s="114"/>
      <c r="N36" s="115"/>
      <c r="O36" s="115"/>
      <c r="P36" s="115"/>
    </row>
    <row r="37" spans="1:18" x14ac:dyDescent="0.25">
      <c r="A37" s="115"/>
      <c r="B37" s="114"/>
      <c r="C37" s="114"/>
      <c r="D37" s="114" t="e">
        <f>VLOOKUP(B37,'Substante nominalizate'!$B$201:$E$275,2,FALSE)</f>
        <v>#N/A</v>
      </c>
      <c r="E37" s="114" t="e">
        <f>VLOOKUP(B37,'Substante nominalizate'!$B$201:$E$275,3,FALSE)</f>
        <v>#N/A</v>
      </c>
      <c r="F37" s="114" t="e">
        <f>VLOOKUP(B37,'Substante nominalizate'!$B$201:$E$275,4,FALSE)</f>
        <v>#N/A</v>
      </c>
      <c r="G37" s="115"/>
      <c r="H37" s="115"/>
      <c r="I37" s="115"/>
      <c r="J37" s="115"/>
      <c r="K37" s="115"/>
      <c r="L37" s="114"/>
      <c r="M37" s="114"/>
      <c r="N37" s="115"/>
      <c r="O37" s="115"/>
      <c r="P37" s="115"/>
    </row>
    <row r="38" spans="1:18" x14ac:dyDescent="0.25">
      <c r="A38" s="115"/>
      <c r="B38" s="114"/>
      <c r="C38" s="114"/>
      <c r="D38" s="114" t="e">
        <f>VLOOKUP(B38,'Substante nominalizate'!$B$201:$E$275,2,FALSE)</f>
        <v>#N/A</v>
      </c>
      <c r="E38" s="114" t="e">
        <f>VLOOKUP(B38,'Substante nominalizate'!$B$201:$E$275,3,FALSE)</f>
        <v>#N/A</v>
      </c>
      <c r="F38" s="114" t="e">
        <f>VLOOKUP(B38,'Substante nominalizate'!$B$201:$E$275,4,FALSE)</f>
        <v>#N/A</v>
      </c>
      <c r="G38" s="115"/>
      <c r="H38" s="115"/>
      <c r="I38" s="115"/>
      <c r="J38" s="115"/>
      <c r="K38" s="115"/>
      <c r="L38" s="114"/>
      <c r="M38" s="114"/>
      <c r="N38" s="115"/>
      <c r="O38" s="115"/>
      <c r="P38" s="115"/>
    </row>
    <row r="39" spans="1:18" x14ac:dyDescent="0.25">
      <c r="A39" s="115"/>
      <c r="B39" s="114"/>
      <c r="C39" s="114"/>
      <c r="D39" s="114" t="e">
        <f>VLOOKUP(B39,'Substante nominalizate'!$B$201:$E$275,2,FALSE)</f>
        <v>#N/A</v>
      </c>
      <c r="E39" s="114" t="e">
        <f>VLOOKUP(B39,'Substante nominalizate'!$B$201:$E$275,3,FALSE)</f>
        <v>#N/A</v>
      </c>
      <c r="F39" s="114" t="e">
        <f>VLOOKUP(B39,'Substante nominalizate'!$B$201:$E$275,4,FALSE)</f>
        <v>#N/A</v>
      </c>
      <c r="G39" s="115"/>
      <c r="H39" s="115"/>
      <c r="I39" s="115"/>
      <c r="J39" s="115"/>
      <c r="K39" s="115"/>
      <c r="L39" s="114"/>
      <c r="M39" s="114"/>
      <c r="N39" s="115"/>
      <c r="O39" s="115"/>
      <c r="P39" s="115"/>
    </row>
    <row r="40" spans="1:18" x14ac:dyDescent="0.25">
      <c r="A40" s="115"/>
      <c r="B40" s="114"/>
      <c r="C40" s="114"/>
      <c r="D40" s="114" t="e">
        <f>VLOOKUP(B40,'Substante nominalizate'!$B$201:$E$275,2,FALSE)</f>
        <v>#N/A</v>
      </c>
      <c r="E40" s="114" t="e">
        <f>VLOOKUP(B40,'Substante nominalizate'!$B$201:$E$275,3,FALSE)</f>
        <v>#N/A</v>
      </c>
      <c r="F40" s="114" t="e">
        <f>VLOOKUP(B40,'Substante nominalizate'!$B$201:$E$275,4,FALSE)</f>
        <v>#N/A</v>
      </c>
      <c r="G40" s="115"/>
      <c r="H40" s="115"/>
      <c r="I40" s="115"/>
      <c r="J40" s="115"/>
      <c r="K40" s="115"/>
      <c r="L40" s="114"/>
      <c r="M40" s="114"/>
      <c r="N40" s="115"/>
      <c r="O40" s="115"/>
      <c r="P40" s="115"/>
    </row>
    <row r="41" spans="1:18" x14ac:dyDescent="0.25">
      <c r="A41" s="115"/>
      <c r="B41" s="114"/>
      <c r="C41" s="114"/>
      <c r="D41" s="114" t="e">
        <f>VLOOKUP(B41,'Substante nominalizate'!$B$201:$E$275,2,FALSE)</f>
        <v>#N/A</v>
      </c>
      <c r="E41" s="114" t="e">
        <f>VLOOKUP(B41,'Substante nominalizate'!$B$201:$E$275,3,FALSE)</f>
        <v>#N/A</v>
      </c>
      <c r="F41" s="114" t="e">
        <f>VLOOKUP(B41,'Substante nominalizate'!$B$201:$E$275,4,FALSE)</f>
        <v>#N/A</v>
      </c>
      <c r="G41" s="115"/>
      <c r="H41" s="115"/>
      <c r="I41" s="115"/>
      <c r="J41" s="115"/>
      <c r="K41" s="115"/>
      <c r="L41" s="114"/>
      <c r="M41" s="114"/>
      <c r="N41" s="115"/>
      <c r="O41" s="115"/>
      <c r="P41" s="115"/>
    </row>
    <row r="42" spans="1:18" x14ac:dyDescent="0.25">
      <c r="A42" s="115"/>
      <c r="B42" s="114"/>
      <c r="C42" s="114"/>
      <c r="D42" s="114" t="e">
        <f>VLOOKUP(B42,'Substante nominalizate'!$B$201:$E$275,2,FALSE)</f>
        <v>#N/A</v>
      </c>
      <c r="E42" s="114" t="e">
        <f>VLOOKUP(B42,'Substante nominalizate'!$B$201:$E$275,3,FALSE)</f>
        <v>#N/A</v>
      </c>
      <c r="F42" s="114" t="e">
        <f>VLOOKUP(B42,'Substante nominalizate'!$B$201:$E$275,4,FALSE)</f>
        <v>#N/A</v>
      </c>
      <c r="G42" s="115"/>
      <c r="H42" s="115"/>
      <c r="I42" s="115"/>
      <c r="J42" s="115"/>
      <c r="K42" s="115"/>
      <c r="L42" s="114"/>
      <c r="M42" s="114"/>
      <c r="N42" s="115"/>
      <c r="O42" s="115"/>
      <c r="P42" s="115"/>
    </row>
    <row r="43" spans="1:18" x14ac:dyDescent="0.25">
      <c r="A43" s="115"/>
      <c r="B43" s="114"/>
      <c r="C43" s="114"/>
      <c r="D43" s="114" t="e">
        <f>VLOOKUP(B43,'Substante nominalizate'!$B$201:$E$275,2,FALSE)</f>
        <v>#N/A</v>
      </c>
      <c r="E43" s="114" t="e">
        <f>VLOOKUP(B43,'Substante nominalizate'!$B$201:$E$275,3,FALSE)</f>
        <v>#N/A</v>
      </c>
      <c r="F43" s="114" t="e">
        <f>VLOOKUP(B43,'Substante nominalizate'!$B$201:$E$275,4,FALSE)</f>
        <v>#N/A</v>
      </c>
      <c r="G43" s="115"/>
      <c r="H43" s="115"/>
      <c r="I43" s="115"/>
      <c r="J43" s="115"/>
      <c r="K43" s="115"/>
      <c r="L43" s="114"/>
      <c r="M43" s="114"/>
      <c r="N43" s="115"/>
      <c r="O43" s="115"/>
      <c r="P43" s="115"/>
    </row>
    <row r="44" spans="1:18" x14ac:dyDescent="0.25">
      <c r="A44" s="115"/>
      <c r="B44" s="114"/>
      <c r="C44" s="115"/>
      <c r="D44" s="114" t="e">
        <f>VLOOKUP(B44,'Substante nominalizate'!$B$201:$E$275,2,FALSE)</f>
        <v>#N/A</v>
      </c>
      <c r="E44" s="114" t="e">
        <f>VLOOKUP(B44,'Substante nominalizate'!$B$201:$E$275,3,FALSE)</f>
        <v>#N/A</v>
      </c>
      <c r="F44" s="114" t="e">
        <f>VLOOKUP(B44,'Substante nominalizate'!$B$201:$E$275,4,FALSE)</f>
        <v>#N/A</v>
      </c>
      <c r="G44" s="115"/>
      <c r="H44" s="115"/>
      <c r="I44" s="115"/>
      <c r="J44" s="115"/>
      <c r="K44" s="115"/>
      <c r="L44" s="114"/>
      <c r="M44" s="114"/>
      <c r="N44" s="115"/>
      <c r="O44" s="115"/>
      <c r="P44" s="115"/>
    </row>
    <row r="45" spans="1:18" x14ac:dyDescent="0.25">
      <c r="A45" s="115"/>
      <c r="B45" s="114"/>
      <c r="C45" s="115"/>
      <c r="D45" s="114" t="e">
        <f>VLOOKUP(B45,'Substante nominalizate'!$B$201:$E$275,2,FALSE)</f>
        <v>#N/A</v>
      </c>
      <c r="E45" s="114" t="e">
        <f>VLOOKUP(B45,'Substante nominalizate'!$B$201:$E$275,3,FALSE)</f>
        <v>#N/A</v>
      </c>
      <c r="F45" s="114" t="e">
        <f>VLOOKUP(B45,'Substante nominalizate'!$B$201:$E$275,4,FALSE)</f>
        <v>#N/A</v>
      </c>
      <c r="G45" s="115"/>
      <c r="H45" s="115"/>
      <c r="I45" s="115"/>
      <c r="J45" s="115"/>
      <c r="K45" s="115"/>
      <c r="L45" s="114"/>
      <c r="M45" s="114"/>
      <c r="N45" s="115"/>
      <c r="O45" s="115"/>
      <c r="P45" s="115"/>
    </row>
    <row r="46" spans="1:18" x14ac:dyDescent="0.25">
      <c r="A46" s="115"/>
      <c r="B46" s="114"/>
      <c r="C46" s="115"/>
      <c r="D46" s="114" t="e">
        <f>VLOOKUP(B46,'Substante nominalizate'!$B$201:$E$275,2,FALSE)</f>
        <v>#N/A</v>
      </c>
      <c r="E46" s="114" t="e">
        <f>VLOOKUP(B46,'Substante nominalizate'!$B$201:$E$275,3,FALSE)</f>
        <v>#N/A</v>
      </c>
      <c r="F46" s="114" t="e">
        <f>VLOOKUP(B46,'Substante nominalizate'!$B$201:$E$275,4,FALSE)</f>
        <v>#N/A</v>
      </c>
      <c r="G46" s="115"/>
      <c r="H46" s="115"/>
      <c r="I46" s="115"/>
      <c r="J46" s="115"/>
      <c r="K46" s="115"/>
      <c r="L46" s="114"/>
      <c r="M46" s="114"/>
      <c r="N46" s="115"/>
      <c r="O46" s="115"/>
      <c r="P46" s="115"/>
    </row>
    <row r="47" spans="1:18" x14ac:dyDescent="0.25">
      <c r="A47" s="115"/>
      <c r="B47" s="114"/>
      <c r="C47" s="115"/>
      <c r="D47" s="114" t="e">
        <f>VLOOKUP(B47,'Substante nominalizate'!$B$201:$E$275,2,FALSE)</f>
        <v>#N/A</v>
      </c>
      <c r="E47" s="114" t="e">
        <f>VLOOKUP(B47,'Substante nominalizate'!$B$201:$E$275,3,FALSE)</f>
        <v>#N/A</v>
      </c>
      <c r="F47" s="114" t="e">
        <f>VLOOKUP(B47,'Substante nominalizate'!$B$201:$E$275,4,FALSE)</f>
        <v>#N/A</v>
      </c>
      <c r="G47" s="115"/>
      <c r="H47" s="115"/>
      <c r="I47" s="115"/>
      <c r="J47" s="115"/>
      <c r="K47" s="115"/>
      <c r="L47" s="114"/>
      <c r="M47" s="114"/>
      <c r="N47" s="115"/>
      <c r="O47" s="115"/>
      <c r="P47" s="115"/>
      <c r="Q47" s="3"/>
      <c r="R47" s="3"/>
    </row>
    <row r="48" spans="1:18" x14ac:dyDescent="0.25">
      <c r="A48" s="115"/>
      <c r="B48" s="114"/>
      <c r="C48" s="115"/>
      <c r="D48" s="114" t="e">
        <f>VLOOKUP(B48,'Substante nominalizate'!$B$201:$E$275,2,FALSE)</f>
        <v>#N/A</v>
      </c>
      <c r="E48" s="114" t="e">
        <f>VLOOKUP(B48,'Substante nominalizate'!$B$201:$E$275,3,FALSE)</f>
        <v>#N/A</v>
      </c>
      <c r="F48" s="114" t="e">
        <f>VLOOKUP(B48,'Substante nominalizate'!$B$201:$E$275,4,FALSE)</f>
        <v>#N/A</v>
      </c>
      <c r="G48" s="115"/>
      <c r="H48" s="115"/>
      <c r="I48" s="115"/>
      <c r="J48" s="115"/>
      <c r="K48" s="115"/>
      <c r="L48" s="114"/>
      <c r="M48" s="114"/>
      <c r="N48" s="115"/>
      <c r="O48" s="115"/>
      <c r="P48" s="115"/>
    </row>
    <row r="49" spans="1:16" x14ac:dyDescent="0.25">
      <c r="A49" s="115"/>
      <c r="B49" s="114"/>
      <c r="C49" s="115"/>
      <c r="D49" s="114" t="e">
        <f>VLOOKUP(B49,'Substante nominalizate'!$B$201:$E$275,2,FALSE)</f>
        <v>#N/A</v>
      </c>
      <c r="E49" s="114" t="e">
        <f>VLOOKUP(B49,'Substante nominalizate'!$B$201:$E$275,3,FALSE)</f>
        <v>#N/A</v>
      </c>
      <c r="F49" s="114" t="e">
        <f>VLOOKUP(B49,'Substante nominalizate'!$B$201:$E$275,4,FALSE)</f>
        <v>#N/A</v>
      </c>
      <c r="G49" s="115"/>
      <c r="H49" s="115"/>
      <c r="I49" s="115"/>
      <c r="J49" s="115"/>
      <c r="K49" s="115"/>
      <c r="L49" s="114"/>
      <c r="M49" s="114"/>
      <c r="N49" s="115"/>
      <c r="O49" s="115"/>
      <c r="P49" s="115"/>
    </row>
    <row r="50" spans="1:16" x14ac:dyDescent="0.25">
      <c r="A50" s="115"/>
      <c r="B50" s="114"/>
      <c r="C50" s="115"/>
      <c r="D50" s="114" t="e">
        <f>VLOOKUP(B50,'Substante nominalizate'!$B$201:$E$275,2,FALSE)</f>
        <v>#N/A</v>
      </c>
      <c r="E50" s="114" t="e">
        <f>VLOOKUP(B50,'Substante nominalizate'!$B$201:$E$275,3,FALSE)</f>
        <v>#N/A</v>
      </c>
      <c r="F50" s="114" t="e">
        <f>VLOOKUP(B50,'Substante nominalizate'!$B$201:$E$275,4,FALSE)</f>
        <v>#N/A</v>
      </c>
      <c r="G50" s="115"/>
      <c r="H50" s="115"/>
      <c r="I50" s="115"/>
      <c r="J50" s="115"/>
      <c r="K50" s="115"/>
      <c r="L50" s="114"/>
      <c r="M50" s="114"/>
      <c r="N50" s="115"/>
      <c r="O50" s="115"/>
      <c r="P50" s="115"/>
    </row>
    <row r="51" spans="1:16" x14ac:dyDescent="0.25">
      <c r="A51" s="115"/>
      <c r="B51" s="114"/>
      <c r="C51" s="115"/>
      <c r="D51" s="114" t="e">
        <f>VLOOKUP(B51,'Substante nominalizate'!$B$201:$E$275,2,FALSE)</f>
        <v>#N/A</v>
      </c>
      <c r="E51" s="114" t="e">
        <f>VLOOKUP(B51,'Substante nominalizate'!$B$201:$E$275,3,FALSE)</f>
        <v>#N/A</v>
      </c>
      <c r="F51" s="114" t="e">
        <f>VLOOKUP(B51,'Substante nominalizate'!$B$201:$E$275,4,FALSE)</f>
        <v>#N/A</v>
      </c>
      <c r="G51" s="115"/>
      <c r="H51" s="115"/>
      <c r="I51" s="115"/>
      <c r="J51" s="115"/>
      <c r="K51" s="115"/>
      <c r="L51" s="114"/>
      <c r="M51" s="114"/>
      <c r="N51" s="115"/>
      <c r="O51" s="115"/>
      <c r="P51" s="115"/>
    </row>
    <row r="52" spans="1:16" x14ac:dyDescent="0.25">
      <c r="A52" s="115"/>
      <c r="B52" s="114"/>
      <c r="C52" s="115"/>
      <c r="D52" s="114" t="e">
        <f>VLOOKUP(B52,'Substante nominalizate'!$B$201:$E$275,2,FALSE)</f>
        <v>#N/A</v>
      </c>
      <c r="E52" s="114" t="e">
        <f>VLOOKUP(B52,'Substante nominalizate'!$B$201:$E$275,3,FALSE)</f>
        <v>#N/A</v>
      </c>
      <c r="F52" s="114" t="e">
        <f>VLOOKUP(B52,'Substante nominalizate'!$B$201:$E$275,4,FALSE)</f>
        <v>#N/A</v>
      </c>
      <c r="G52" s="115"/>
      <c r="H52" s="115"/>
      <c r="I52" s="115"/>
      <c r="J52" s="115"/>
      <c r="K52" s="115"/>
      <c r="L52" s="114"/>
      <c r="M52" s="114"/>
      <c r="N52" s="115"/>
      <c r="O52" s="115"/>
      <c r="P52" s="115"/>
    </row>
    <row r="53" spans="1:16" x14ac:dyDescent="0.25">
      <c r="A53" s="115"/>
      <c r="B53" s="114"/>
      <c r="C53" s="115"/>
      <c r="D53" s="114" t="e">
        <f>VLOOKUP(B53,'Substante nominalizate'!$B$201:$E$275,2,FALSE)</f>
        <v>#N/A</v>
      </c>
      <c r="E53" s="114" t="e">
        <f>VLOOKUP(B53,'Substante nominalizate'!$B$201:$E$275,3,FALSE)</f>
        <v>#N/A</v>
      </c>
      <c r="F53" s="114" t="e">
        <f>VLOOKUP(B53,'Substante nominalizate'!$B$201:$E$275,4,FALSE)</f>
        <v>#N/A</v>
      </c>
      <c r="G53" s="115"/>
      <c r="H53" s="115"/>
      <c r="I53" s="115"/>
      <c r="J53" s="115"/>
      <c r="K53" s="115"/>
      <c r="L53" s="114"/>
      <c r="M53" s="114"/>
      <c r="N53" s="115"/>
      <c r="O53" s="115"/>
      <c r="P53" s="115"/>
    </row>
    <row r="54" spans="1:16" x14ac:dyDescent="0.25">
      <c r="A54" s="115"/>
      <c r="B54" s="114"/>
      <c r="C54" s="115"/>
      <c r="D54" s="114" t="e">
        <f>VLOOKUP(B54,'Substante nominalizate'!$B$201:$E$275,2,FALSE)</f>
        <v>#N/A</v>
      </c>
      <c r="E54" s="114" t="e">
        <f>VLOOKUP(B54,'Substante nominalizate'!$B$201:$E$275,3,FALSE)</f>
        <v>#N/A</v>
      </c>
      <c r="F54" s="114" t="e">
        <f>VLOOKUP(B54,'Substante nominalizate'!$B$201:$E$275,4,FALSE)</f>
        <v>#N/A</v>
      </c>
      <c r="G54" s="115"/>
      <c r="H54" s="115"/>
      <c r="I54" s="115"/>
      <c r="J54" s="115"/>
      <c r="K54" s="115"/>
      <c r="L54" s="114"/>
      <c r="M54" s="114"/>
      <c r="N54" s="115"/>
      <c r="O54" s="115"/>
      <c r="P54" s="115"/>
    </row>
    <row r="55" spans="1:16" x14ac:dyDescent="0.25">
      <c r="A55" s="115"/>
      <c r="B55" s="114"/>
      <c r="C55" s="115"/>
      <c r="D55" s="114" t="e">
        <f>VLOOKUP(B55,'Substante nominalizate'!$B$201:$E$275,2,FALSE)</f>
        <v>#N/A</v>
      </c>
      <c r="E55" s="114" t="e">
        <f>VLOOKUP(B55,'Substante nominalizate'!$B$201:$E$275,3,FALSE)</f>
        <v>#N/A</v>
      </c>
      <c r="F55" s="114" t="e">
        <f>VLOOKUP(B55,'Substante nominalizate'!$B$201:$E$275,4,FALSE)</f>
        <v>#N/A</v>
      </c>
      <c r="G55" s="115"/>
      <c r="H55" s="115"/>
      <c r="I55" s="115"/>
      <c r="J55" s="115"/>
      <c r="K55" s="115"/>
      <c r="L55" s="114"/>
      <c r="M55" s="114"/>
      <c r="N55" s="115"/>
      <c r="O55" s="115"/>
      <c r="P55" s="115"/>
    </row>
    <row r="56" spans="1:16" x14ac:dyDescent="0.25">
      <c r="A56" s="115"/>
      <c r="B56" s="114"/>
      <c r="C56" s="115"/>
      <c r="D56" s="114" t="e">
        <f>VLOOKUP(B56,'Substante nominalizate'!$B$201:$E$275,2,FALSE)</f>
        <v>#N/A</v>
      </c>
      <c r="E56" s="114" t="e">
        <f>VLOOKUP(B56,'Substante nominalizate'!$B$201:$E$275,3,FALSE)</f>
        <v>#N/A</v>
      </c>
      <c r="F56" s="114" t="e">
        <f>VLOOKUP(B56,'Substante nominalizate'!$B$201:$E$275,4,FALSE)</f>
        <v>#N/A</v>
      </c>
      <c r="G56" s="115"/>
      <c r="H56" s="115"/>
      <c r="I56" s="115"/>
      <c r="J56" s="115"/>
      <c r="K56" s="115"/>
      <c r="L56" s="114"/>
      <c r="M56" s="114"/>
      <c r="N56" s="115"/>
      <c r="O56" s="115"/>
      <c r="P56" s="115"/>
    </row>
    <row r="57" spans="1:16" x14ac:dyDescent="0.25">
      <c r="A57" s="115"/>
      <c r="B57" s="114"/>
      <c r="C57" s="115"/>
      <c r="D57" s="114" t="e">
        <f>VLOOKUP(B57,'Substante nominalizate'!$B$201:$E$275,2,FALSE)</f>
        <v>#N/A</v>
      </c>
      <c r="E57" s="114" t="e">
        <f>VLOOKUP(B57,'Substante nominalizate'!$B$201:$E$275,3,FALSE)</f>
        <v>#N/A</v>
      </c>
      <c r="F57" s="114" t="e">
        <f>VLOOKUP(B57,'Substante nominalizate'!$B$201:$E$275,4,FALSE)</f>
        <v>#N/A</v>
      </c>
      <c r="G57" s="115"/>
      <c r="H57" s="115"/>
      <c r="I57" s="115"/>
      <c r="J57" s="115"/>
      <c r="K57" s="115"/>
      <c r="L57" s="114"/>
      <c r="M57" s="114"/>
      <c r="N57" s="115"/>
      <c r="O57" s="115"/>
      <c r="P57" s="115"/>
    </row>
    <row r="58" spans="1:16" x14ac:dyDescent="0.25">
      <c r="A58" s="115"/>
      <c r="B58" s="114"/>
      <c r="C58" s="115"/>
      <c r="D58" s="114" t="e">
        <f>VLOOKUP(B58,'Substante nominalizate'!$B$201:$E$275,2,FALSE)</f>
        <v>#N/A</v>
      </c>
      <c r="E58" s="114" t="e">
        <f>VLOOKUP(B58,'Substante nominalizate'!$B$201:$E$275,3,FALSE)</f>
        <v>#N/A</v>
      </c>
      <c r="F58" s="114" t="e">
        <f>VLOOKUP(B58,'Substante nominalizate'!$B$201:$E$275,4,FALSE)</f>
        <v>#N/A</v>
      </c>
      <c r="G58" s="115"/>
      <c r="H58" s="115"/>
      <c r="I58" s="115"/>
      <c r="J58" s="115"/>
      <c r="K58" s="115"/>
      <c r="L58" s="114"/>
      <c r="M58" s="114"/>
      <c r="N58" s="115"/>
      <c r="O58" s="115"/>
      <c r="P58" s="115"/>
    </row>
    <row r="59" spans="1:16" x14ac:dyDescent="0.25">
      <c r="A59" s="115"/>
      <c r="B59" s="114"/>
      <c r="C59" s="115"/>
      <c r="D59" s="114" t="e">
        <f>VLOOKUP(B59,'Substante nominalizate'!$B$201:$E$275,2,FALSE)</f>
        <v>#N/A</v>
      </c>
      <c r="E59" s="114" t="e">
        <f>VLOOKUP(B59,'Substante nominalizate'!$B$201:$E$275,3,FALSE)</f>
        <v>#N/A</v>
      </c>
      <c r="F59" s="114" t="e">
        <f>VLOOKUP(B59,'Substante nominalizate'!$B$201:$E$275,4,FALSE)</f>
        <v>#N/A</v>
      </c>
      <c r="G59" s="115"/>
      <c r="H59" s="115"/>
      <c r="I59" s="115"/>
      <c r="J59" s="115"/>
      <c r="K59" s="115"/>
      <c r="L59" s="114"/>
      <c r="M59" s="114"/>
      <c r="N59" s="115"/>
      <c r="O59" s="115"/>
      <c r="P59" s="115"/>
    </row>
    <row r="60" spans="1:16" x14ac:dyDescent="0.25">
      <c r="A60" s="115"/>
      <c r="B60" s="114"/>
      <c r="C60" s="115"/>
      <c r="D60" s="114" t="e">
        <f>VLOOKUP(B60,'Substante nominalizate'!$B$201:$E$275,2,FALSE)</f>
        <v>#N/A</v>
      </c>
      <c r="E60" s="114" t="e">
        <f>VLOOKUP(B60,'Substante nominalizate'!$B$201:$E$275,3,FALSE)</f>
        <v>#N/A</v>
      </c>
      <c r="F60" s="114" t="e">
        <f>VLOOKUP(B60,'Substante nominalizate'!$B$201:$E$275,4,FALSE)</f>
        <v>#N/A</v>
      </c>
      <c r="G60" s="115"/>
      <c r="H60" s="115"/>
      <c r="I60" s="115"/>
      <c r="J60" s="115"/>
      <c r="K60" s="115"/>
      <c r="L60" s="114"/>
      <c r="M60" s="114"/>
      <c r="N60" s="115"/>
      <c r="O60" s="115"/>
      <c r="P60" s="115"/>
    </row>
    <row r="61" spans="1:16" x14ac:dyDescent="0.25">
      <c r="A61" s="115"/>
      <c r="B61" s="114"/>
      <c r="C61" s="115"/>
      <c r="D61" s="114" t="e">
        <f>VLOOKUP(B61,'Substante nominalizate'!$B$201:$E$275,2,FALSE)</f>
        <v>#N/A</v>
      </c>
      <c r="E61" s="114" t="e">
        <f>VLOOKUP(B61,'Substante nominalizate'!$B$201:$E$275,3,FALSE)</f>
        <v>#N/A</v>
      </c>
      <c r="F61" s="114" t="e">
        <f>VLOOKUP(B61,'Substante nominalizate'!$B$201:$E$275,4,FALSE)</f>
        <v>#N/A</v>
      </c>
      <c r="G61" s="115"/>
      <c r="H61" s="115"/>
      <c r="I61" s="115"/>
      <c r="J61" s="115"/>
      <c r="K61" s="115"/>
      <c r="L61" s="114"/>
      <c r="M61" s="114"/>
      <c r="N61" s="115"/>
      <c r="O61" s="115"/>
      <c r="P61" s="115"/>
    </row>
    <row r="62" spans="1:16" x14ac:dyDescent="0.25">
      <c r="A62" s="115"/>
      <c r="B62" s="114"/>
      <c r="C62" s="115"/>
      <c r="D62" s="114" t="e">
        <f>VLOOKUP(B62,'Substante nominalizate'!$B$201:$E$275,2,FALSE)</f>
        <v>#N/A</v>
      </c>
      <c r="E62" s="114" t="e">
        <f>VLOOKUP(B62,'Substante nominalizate'!$B$201:$E$275,3,FALSE)</f>
        <v>#N/A</v>
      </c>
      <c r="F62" s="114" t="e">
        <f>VLOOKUP(B62,'Substante nominalizate'!$B$201:$E$275,4,FALSE)</f>
        <v>#N/A</v>
      </c>
      <c r="G62" s="115"/>
      <c r="H62" s="115"/>
      <c r="I62" s="115"/>
      <c r="J62" s="115"/>
      <c r="K62" s="115"/>
      <c r="L62" s="114"/>
      <c r="M62" s="114"/>
      <c r="N62" s="115"/>
      <c r="O62" s="115"/>
      <c r="P62" s="115"/>
    </row>
    <row r="63" spans="1:16" x14ac:dyDescent="0.25">
      <c r="A63" s="115"/>
      <c r="B63" s="114"/>
      <c r="C63" s="115"/>
      <c r="D63" s="114" t="e">
        <f>VLOOKUP(B63,'Substante nominalizate'!$B$201:$E$275,2,FALSE)</f>
        <v>#N/A</v>
      </c>
      <c r="E63" s="114" t="e">
        <f>VLOOKUP(B63,'Substante nominalizate'!$B$201:$E$275,3,FALSE)</f>
        <v>#N/A</v>
      </c>
      <c r="F63" s="114" t="e">
        <f>VLOOKUP(B63,'Substante nominalizate'!$B$201:$E$275,4,FALSE)</f>
        <v>#N/A</v>
      </c>
      <c r="G63" s="115"/>
      <c r="H63" s="115"/>
      <c r="I63" s="115"/>
      <c r="J63" s="115"/>
      <c r="K63" s="115"/>
      <c r="L63" s="114"/>
      <c r="M63" s="114"/>
      <c r="N63" s="115"/>
      <c r="O63" s="115"/>
      <c r="P63" s="115"/>
    </row>
    <row r="64" spans="1:16" x14ac:dyDescent="0.25">
      <c r="A64" s="115"/>
      <c r="B64" s="114"/>
      <c r="C64" s="115"/>
      <c r="D64" s="114" t="e">
        <f>VLOOKUP(B64,'Substante nominalizate'!$B$201:$E$275,2,FALSE)</f>
        <v>#N/A</v>
      </c>
      <c r="E64" s="114" t="e">
        <f>VLOOKUP(B64,'Substante nominalizate'!$B$201:$E$275,3,FALSE)</f>
        <v>#N/A</v>
      </c>
      <c r="F64" s="114" t="e">
        <f>VLOOKUP(B64,'Substante nominalizate'!$B$201:$E$275,4,FALSE)</f>
        <v>#N/A</v>
      </c>
      <c r="G64" s="115"/>
      <c r="H64" s="115"/>
      <c r="I64" s="115"/>
      <c r="J64" s="115"/>
      <c r="K64" s="115"/>
      <c r="L64" s="114"/>
      <c r="M64" s="114"/>
      <c r="N64" s="115"/>
      <c r="O64" s="115"/>
      <c r="P64" s="115"/>
    </row>
    <row r="65" spans="1:27" x14ac:dyDescent="0.25">
      <c r="A65" s="115"/>
      <c r="B65" s="114"/>
      <c r="C65" s="115"/>
      <c r="D65" s="114" t="e">
        <f>VLOOKUP(B65,'Substante nominalizate'!$B$201:$E$275,2,FALSE)</f>
        <v>#N/A</v>
      </c>
      <c r="E65" s="114" t="e">
        <f>VLOOKUP(B65,'Substante nominalizate'!$B$201:$E$275,3,FALSE)</f>
        <v>#N/A</v>
      </c>
      <c r="F65" s="114" t="e">
        <f>VLOOKUP(B65,'Substante nominalizate'!$B$201:$E$275,4,FALSE)</f>
        <v>#N/A</v>
      </c>
      <c r="G65" s="115"/>
      <c r="H65" s="115"/>
      <c r="I65" s="115"/>
      <c r="J65" s="115"/>
      <c r="K65" s="115"/>
      <c r="L65" s="114"/>
      <c r="M65" s="114"/>
      <c r="N65" s="115"/>
      <c r="O65" s="115"/>
      <c r="P65" s="115"/>
    </row>
    <row r="66" spans="1:27" x14ac:dyDescent="0.25">
      <c r="A66" s="115"/>
      <c r="B66" s="114"/>
      <c r="C66" s="115"/>
      <c r="D66" s="114" t="e">
        <f>VLOOKUP(B66,'Substante nominalizate'!$B$201:$E$275,2,FALSE)</f>
        <v>#N/A</v>
      </c>
      <c r="E66" s="114" t="e">
        <f>VLOOKUP(B66,'Substante nominalizate'!$B$201:$E$275,3,FALSE)</f>
        <v>#N/A</v>
      </c>
      <c r="F66" s="114" t="e">
        <f>VLOOKUP(B66,'Substante nominalizate'!$B$201:$E$275,4,FALSE)</f>
        <v>#N/A</v>
      </c>
      <c r="G66" s="115"/>
      <c r="H66" s="115"/>
      <c r="I66" s="115"/>
      <c r="J66" s="115"/>
      <c r="K66" s="115"/>
      <c r="L66" s="114"/>
      <c r="M66" s="114"/>
      <c r="N66" s="115"/>
      <c r="O66" s="115"/>
      <c r="P66" s="115"/>
    </row>
    <row r="67" spans="1:27" x14ac:dyDescent="0.25">
      <c r="A67" s="115"/>
      <c r="B67" s="114"/>
      <c r="C67" s="115"/>
      <c r="D67" s="114" t="e">
        <f>VLOOKUP(B67,'Substante nominalizate'!$B$201:$E$275,2,FALSE)</f>
        <v>#N/A</v>
      </c>
      <c r="E67" s="114" t="e">
        <f>VLOOKUP(B67,'Substante nominalizate'!$B$201:$E$275,3,FALSE)</f>
        <v>#N/A</v>
      </c>
      <c r="F67" s="114" t="e">
        <f>VLOOKUP(B67,'Substante nominalizate'!$B$201:$E$275,4,FALSE)</f>
        <v>#N/A</v>
      </c>
      <c r="G67" s="115"/>
      <c r="H67" s="115"/>
      <c r="I67" s="115"/>
      <c r="J67" s="115"/>
      <c r="K67" s="115"/>
      <c r="L67" s="114"/>
      <c r="M67" s="114"/>
      <c r="N67" s="115"/>
      <c r="O67" s="115"/>
      <c r="P67" s="115"/>
    </row>
    <row r="68" spans="1:27" x14ac:dyDescent="0.25">
      <c r="A68" s="115"/>
      <c r="B68" s="114"/>
      <c r="C68" s="115"/>
      <c r="D68" s="114" t="e">
        <f>VLOOKUP(B68,'Substante nominalizate'!$B$201:$E$275,2,FALSE)</f>
        <v>#N/A</v>
      </c>
      <c r="E68" s="114" t="e">
        <f>VLOOKUP(B68,'Substante nominalizate'!$B$201:$E$275,3,FALSE)</f>
        <v>#N/A</v>
      </c>
      <c r="F68" s="114" t="e">
        <f>VLOOKUP(B68,'Substante nominalizate'!$B$201:$E$275,4,FALSE)</f>
        <v>#N/A</v>
      </c>
      <c r="G68" s="115"/>
      <c r="H68" s="115"/>
      <c r="I68" s="115"/>
      <c r="J68" s="115"/>
      <c r="K68" s="115"/>
      <c r="L68" s="114"/>
      <c r="M68" s="114"/>
      <c r="N68" s="115"/>
      <c r="O68" s="115"/>
      <c r="P68" s="115"/>
    </row>
    <row r="69" spans="1:27" x14ac:dyDescent="0.25">
      <c r="A69" s="115"/>
      <c r="B69" s="114"/>
      <c r="C69" s="115"/>
      <c r="D69" s="114" t="e">
        <f>VLOOKUP(B69,'Substante nominalizate'!$B$201:$E$275,2,FALSE)</f>
        <v>#N/A</v>
      </c>
      <c r="E69" s="114" t="e">
        <f>VLOOKUP(B69,'Substante nominalizate'!$B$201:$E$275,3,FALSE)</f>
        <v>#N/A</v>
      </c>
      <c r="F69" s="114" t="e">
        <f>VLOOKUP(B69,'Substante nominalizate'!$B$201:$E$275,4,FALSE)</f>
        <v>#N/A</v>
      </c>
      <c r="G69" s="115"/>
      <c r="H69" s="115"/>
      <c r="I69" s="115"/>
      <c r="J69" s="115"/>
      <c r="K69" s="115"/>
      <c r="L69" s="114"/>
      <c r="M69" s="114"/>
      <c r="N69" s="115"/>
      <c r="O69" s="115"/>
      <c r="P69" s="115"/>
    </row>
    <row r="70" spans="1:27" x14ac:dyDescent="0.25">
      <c r="A70" s="115"/>
      <c r="B70" s="114"/>
      <c r="C70" s="115"/>
      <c r="D70" s="114" t="e">
        <f>VLOOKUP(B70,'Substante nominalizate'!$B$201:$E$275,2,FALSE)</f>
        <v>#N/A</v>
      </c>
      <c r="E70" s="114" t="e">
        <f>VLOOKUP(B70,'Substante nominalizate'!$B$201:$E$275,3,FALSE)</f>
        <v>#N/A</v>
      </c>
      <c r="F70" s="114" t="e">
        <f>VLOOKUP(B70,'Substante nominalizate'!$B$201:$E$275,4,FALSE)</f>
        <v>#N/A</v>
      </c>
      <c r="G70" s="115"/>
      <c r="H70" s="115"/>
      <c r="I70" s="115"/>
      <c r="J70" s="115"/>
      <c r="K70" s="115"/>
      <c r="L70" s="114"/>
      <c r="M70" s="114"/>
      <c r="N70" s="115"/>
      <c r="O70" s="115"/>
      <c r="P70" s="115"/>
    </row>
    <row r="71" spans="1:27" x14ac:dyDescent="0.25">
      <c r="A71" s="115"/>
      <c r="B71" s="114"/>
      <c r="C71" s="115"/>
      <c r="D71" s="114" t="e">
        <f>VLOOKUP(B71,'Substante nominalizate'!$B$201:$E$275,2,FALSE)</f>
        <v>#N/A</v>
      </c>
      <c r="E71" s="114" t="e">
        <f>VLOOKUP(B71,'Substante nominalizate'!$B$201:$E$275,3,FALSE)</f>
        <v>#N/A</v>
      </c>
      <c r="F71" s="114" t="e">
        <f>VLOOKUP(B71,'Substante nominalizate'!$B$201:$E$275,4,FALSE)</f>
        <v>#N/A</v>
      </c>
      <c r="G71" s="115"/>
      <c r="H71" s="115"/>
      <c r="I71" s="115"/>
      <c r="J71" s="115"/>
      <c r="K71" s="115"/>
      <c r="L71" s="114"/>
      <c r="M71" s="114"/>
      <c r="N71" s="115"/>
      <c r="O71" s="115"/>
      <c r="P71" s="115"/>
    </row>
    <row r="72" spans="1:27" x14ac:dyDescent="0.25">
      <c r="A72" s="115"/>
      <c r="B72" s="114"/>
      <c r="C72" s="115"/>
      <c r="D72" s="114" t="e">
        <f>VLOOKUP(B72,'Substante nominalizate'!$B$201:$E$275,2,FALSE)</f>
        <v>#N/A</v>
      </c>
      <c r="E72" s="114" t="e">
        <f>VLOOKUP(B72,'Substante nominalizate'!$B$201:$E$275,3,FALSE)</f>
        <v>#N/A</v>
      </c>
      <c r="F72" s="114" t="e">
        <f>VLOOKUP(B72,'Substante nominalizate'!$B$201:$E$275,4,FALSE)</f>
        <v>#N/A</v>
      </c>
      <c r="G72" s="115"/>
      <c r="H72" s="115"/>
      <c r="I72" s="115"/>
      <c r="J72" s="115"/>
      <c r="K72" s="115"/>
      <c r="L72" s="114"/>
      <c r="M72" s="114"/>
      <c r="N72" s="115"/>
      <c r="O72" s="115"/>
      <c r="P72" s="115"/>
    </row>
    <row r="73" spans="1:27" x14ac:dyDescent="0.25">
      <c r="A73" s="115"/>
      <c r="B73" s="114"/>
      <c r="C73" s="115"/>
      <c r="D73" s="114" t="e">
        <f>VLOOKUP(B73,'Substante nominalizate'!$B$201:$E$275,2,FALSE)</f>
        <v>#N/A</v>
      </c>
      <c r="E73" s="114" t="e">
        <f>VLOOKUP(B73,'Substante nominalizate'!$B$201:$E$275,3,FALSE)</f>
        <v>#N/A</v>
      </c>
      <c r="F73" s="114" t="e">
        <f>VLOOKUP(B73,'Substante nominalizate'!$B$201:$E$275,4,FALSE)</f>
        <v>#N/A</v>
      </c>
      <c r="G73" s="115"/>
      <c r="H73" s="115"/>
      <c r="I73" s="115"/>
      <c r="J73" s="115"/>
      <c r="K73" s="115"/>
      <c r="L73" s="114"/>
      <c r="M73" s="114"/>
      <c r="N73" s="115"/>
      <c r="O73" s="115"/>
      <c r="P73" s="115"/>
    </row>
    <row r="74" spans="1:27" x14ac:dyDescent="0.25">
      <c r="A74" s="116"/>
      <c r="B74" s="117"/>
      <c r="C74" s="116"/>
      <c r="D74" s="114" t="e">
        <f>VLOOKUP(B74,'Substante nominalizate'!$B$201:$E$275,2,FALSE)</f>
        <v>#N/A</v>
      </c>
      <c r="E74" s="114" t="e">
        <f>VLOOKUP(B74,'Substante nominalizate'!$B$201:$E$275,3,FALSE)</f>
        <v>#N/A</v>
      </c>
      <c r="F74" s="114" t="e">
        <f>VLOOKUP(B74,'Substante nominalizate'!$B$201:$E$275,4,FALSE)</f>
        <v>#N/A</v>
      </c>
      <c r="G74" s="116"/>
      <c r="H74" s="116"/>
      <c r="I74" s="116"/>
      <c r="J74" s="116"/>
      <c r="K74" s="116"/>
      <c r="L74" s="114"/>
      <c r="M74" s="114"/>
      <c r="N74" s="116"/>
      <c r="O74" s="116"/>
      <c r="P74" s="116"/>
    </row>
    <row r="78" spans="1:27" x14ac:dyDescent="0.25">
      <c r="V78" s="4"/>
      <c r="W78" s="4"/>
      <c r="Y78" s="4"/>
      <c r="Z78" s="4"/>
      <c r="AA78" s="4"/>
    </row>
    <row r="79" spans="1:27" x14ac:dyDescent="0.25">
      <c r="V79" s="4"/>
      <c r="W79" s="4"/>
      <c r="Y79" s="4"/>
      <c r="Z79" s="4"/>
      <c r="AA79" s="4"/>
    </row>
    <row r="80" spans="1:27" x14ac:dyDescent="0.25">
      <c r="V80" s="4"/>
      <c r="W80" s="4"/>
      <c r="Y80" s="4"/>
      <c r="Z80" s="4"/>
      <c r="AA80" s="4"/>
    </row>
    <row r="81" spans="22:27" x14ac:dyDescent="0.25">
      <c r="V81" s="4"/>
      <c r="W81" s="4"/>
      <c r="Y81" s="4"/>
      <c r="Z81" s="4"/>
      <c r="AA81" s="4"/>
    </row>
    <row r="82" spans="22:27" x14ac:dyDescent="0.25">
      <c r="V82" s="4"/>
      <c r="W82" s="4"/>
      <c r="Y82" s="4"/>
      <c r="Z82" s="4"/>
      <c r="AA82" s="4"/>
    </row>
    <row r="83" spans="22:27" x14ac:dyDescent="0.25">
      <c r="V83" s="4"/>
      <c r="W83" s="4"/>
      <c r="Y83" s="4"/>
      <c r="Z83" s="4"/>
      <c r="AA83" s="4"/>
    </row>
    <row r="84" spans="22:27" x14ac:dyDescent="0.25">
      <c r="V84" s="4"/>
      <c r="W84" s="4"/>
      <c r="Y84" s="4"/>
      <c r="Z84" s="4"/>
      <c r="AA84" s="4"/>
    </row>
    <row r="85" spans="22:27" x14ac:dyDescent="0.25">
      <c r="V85" s="4"/>
      <c r="W85" s="4"/>
      <c r="Y85" s="4"/>
      <c r="Z85" s="4"/>
      <c r="AA85" s="4"/>
    </row>
    <row r="86" spans="22:27" x14ac:dyDescent="0.25">
      <c r="V86" s="4"/>
      <c r="W86" s="4"/>
      <c r="Y86" s="4"/>
      <c r="Z86" s="4"/>
      <c r="AA86" s="4"/>
    </row>
    <row r="87" spans="22:27" x14ac:dyDescent="0.25">
      <c r="V87" s="4"/>
      <c r="W87" s="4"/>
      <c r="Y87" s="4"/>
      <c r="Z87" s="4"/>
      <c r="AA87" s="4"/>
    </row>
    <row r="88" spans="22:27" x14ac:dyDescent="0.25">
      <c r="V88" s="4"/>
      <c r="W88" s="4"/>
      <c r="Y88" s="4"/>
      <c r="Z88" s="4"/>
      <c r="AA88" s="4"/>
    </row>
    <row r="89" spans="22:27" x14ac:dyDescent="0.25">
      <c r="V89" s="4"/>
      <c r="W89" s="4"/>
      <c r="Y89" s="4"/>
      <c r="Z89" s="4"/>
      <c r="AA89" s="4"/>
    </row>
    <row r="90" spans="22:27" x14ac:dyDescent="0.25">
      <c r="V90" s="4"/>
      <c r="W90" s="4"/>
      <c r="Y90" s="4"/>
      <c r="Z90" s="4"/>
      <c r="AA90" s="4"/>
    </row>
    <row r="91" spans="22:27" x14ac:dyDescent="0.25">
      <c r="V91" s="4"/>
      <c r="W91" s="4"/>
      <c r="Y91" s="4"/>
      <c r="Z91" s="4"/>
      <c r="AA91" s="4"/>
    </row>
    <row r="92" spans="22:27" x14ac:dyDescent="0.25">
      <c r="V92" s="4"/>
      <c r="W92" s="4"/>
      <c r="Y92" s="4"/>
      <c r="Z92" s="4"/>
      <c r="AA92" s="4"/>
    </row>
    <row r="198" spans="2:13" x14ac:dyDescent="0.25">
      <c r="F198" s="42"/>
      <c r="G198" s="42"/>
    </row>
    <row r="199" spans="2:13" x14ac:dyDescent="0.25">
      <c r="F199" s="42"/>
      <c r="G199" s="42"/>
    </row>
    <row r="200" spans="2:13" ht="38.25" hidden="1" x14ac:dyDescent="0.25">
      <c r="B200" s="94" t="s">
        <v>1371</v>
      </c>
      <c r="C200" s="94" t="s">
        <v>1372</v>
      </c>
      <c r="D200" s="94" t="s">
        <v>1374</v>
      </c>
      <c r="E200" s="94" t="s">
        <v>1373</v>
      </c>
      <c r="F200" s="42"/>
      <c r="G200" s="42"/>
      <c r="M200" s="112" t="s">
        <v>1515</v>
      </c>
    </row>
    <row r="201" spans="2:13" ht="25.5" hidden="1" x14ac:dyDescent="0.25">
      <c r="B201" s="95" t="s">
        <v>1618</v>
      </c>
      <c r="C201" s="96" t="s">
        <v>1375</v>
      </c>
      <c r="D201" s="97" t="s">
        <v>1377</v>
      </c>
      <c r="E201" s="97" t="s">
        <v>1376</v>
      </c>
      <c r="F201" s="42"/>
      <c r="G201" s="42"/>
      <c r="M201" s="111" t="s">
        <v>1644</v>
      </c>
    </row>
    <row r="202" spans="2:13" ht="25.5" hidden="1" x14ac:dyDescent="0.25">
      <c r="B202" s="98" t="s">
        <v>1378</v>
      </c>
      <c r="C202" s="96" t="s">
        <v>1375</v>
      </c>
      <c r="D202" s="97" t="s">
        <v>1377</v>
      </c>
      <c r="E202" s="97" t="s">
        <v>1376</v>
      </c>
      <c r="F202" s="42"/>
      <c r="G202" s="42"/>
      <c r="M202" s="111" t="s">
        <v>1645</v>
      </c>
    </row>
    <row r="203" spans="2:13" ht="26.25" hidden="1" x14ac:dyDescent="0.25">
      <c r="B203" s="98" t="s">
        <v>1379</v>
      </c>
      <c r="C203" s="96" t="s">
        <v>1375</v>
      </c>
      <c r="D203" s="97" t="s">
        <v>1377</v>
      </c>
      <c r="E203" s="97" t="s">
        <v>1376</v>
      </c>
      <c r="F203" s="42"/>
      <c r="G203" s="42"/>
      <c r="M203" s="111" t="s">
        <v>1646</v>
      </c>
    </row>
    <row r="204" spans="2:13" ht="25.5" hidden="1" x14ac:dyDescent="0.25">
      <c r="B204" s="95" t="s">
        <v>1619</v>
      </c>
      <c r="C204" s="96" t="s">
        <v>1375</v>
      </c>
      <c r="D204" s="97" t="s">
        <v>1377</v>
      </c>
      <c r="E204" s="97" t="s">
        <v>1376</v>
      </c>
      <c r="F204" s="42"/>
      <c r="G204" s="42"/>
      <c r="M204" s="111" t="s">
        <v>1647</v>
      </c>
    </row>
    <row r="205" spans="2:13" ht="51" hidden="1" x14ac:dyDescent="0.25">
      <c r="B205" s="95" t="s">
        <v>1620</v>
      </c>
      <c r="C205" s="96" t="s">
        <v>1375</v>
      </c>
      <c r="D205" s="97" t="s">
        <v>1377</v>
      </c>
      <c r="E205" s="97" t="s">
        <v>1376</v>
      </c>
      <c r="F205" s="42"/>
      <c r="G205" s="42"/>
      <c r="M205" s="111" t="s">
        <v>1648</v>
      </c>
    </row>
    <row r="206" spans="2:13" ht="51" hidden="1" x14ac:dyDescent="0.25">
      <c r="B206" s="95" t="s">
        <v>1621</v>
      </c>
      <c r="C206" s="96" t="s">
        <v>1375</v>
      </c>
      <c r="D206" s="97" t="s">
        <v>1377</v>
      </c>
      <c r="E206" s="97" t="s">
        <v>1376</v>
      </c>
      <c r="F206" s="42"/>
      <c r="G206" s="42"/>
      <c r="M206" s="111" t="s">
        <v>1649</v>
      </c>
    </row>
    <row r="207" spans="2:13" ht="38.25" hidden="1" x14ac:dyDescent="0.25">
      <c r="B207" s="98" t="s">
        <v>1380</v>
      </c>
      <c r="C207" s="97" t="s">
        <v>1381</v>
      </c>
      <c r="D207" s="97" t="s">
        <v>1384</v>
      </c>
      <c r="E207" s="97" t="s">
        <v>1589</v>
      </c>
      <c r="F207" s="42"/>
      <c r="G207" s="42"/>
      <c r="M207" s="111" t="s">
        <v>1650</v>
      </c>
    </row>
    <row r="208" spans="2:13" ht="38.25" hidden="1" x14ac:dyDescent="0.25">
      <c r="B208" s="99" t="s">
        <v>1385</v>
      </c>
      <c r="C208" s="100" t="s">
        <v>1386</v>
      </c>
      <c r="D208" s="97" t="s">
        <v>1387</v>
      </c>
      <c r="E208" s="97" t="s">
        <v>1589</v>
      </c>
      <c r="F208" s="42"/>
      <c r="G208" s="42"/>
      <c r="J208" s="42"/>
      <c r="M208" s="111" t="s">
        <v>1651</v>
      </c>
    </row>
    <row r="209" spans="2:13" ht="25.5" hidden="1" x14ac:dyDescent="0.25">
      <c r="B209" s="101" t="s">
        <v>1388</v>
      </c>
      <c r="C209" s="97" t="s">
        <v>1389</v>
      </c>
      <c r="D209" s="97" t="s">
        <v>1390</v>
      </c>
      <c r="E209" s="97" t="s">
        <v>1589</v>
      </c>
      <c r="F209" s="42"/>
      <c r="G209" s="42"/>
      <c r="M209" s="111" t="s">
        <v>1652</v>
      </c>
    </row>
    <row r="210" spans="2:13" ht="39" hidden="1" x14ac:dyDescent="0.25">
      <c r="B210" s="101" t="s">
        <v>1391</v>
      </c>
      <c r="C210" s="97" t="s">
        <v>1392</v>
      </c>
      <c r="D210" s="97" t="s">
        <v>1394</v>
      </c>
      <c r="E210" s="97" t="s">
        <v>1588</v>
      </c>
      <c r="F210" s="42"/>
      <c r="G210" s="42"/>
      <c r="M210" s="111" t="s">
        <v>1653</v>
      </c>
    </row>
    <row r="211" spans="2:13" ht="39" hidden="1" x14ac:dyDescent="0.25">
      <c r="B211" s="99" t="s">
        <v>1617</v>
      </c>
      <c r="C211" s="97" t="s">
        <v>1395</v>
      </c>
      <c r="D211" s="97" t="s">
        <v>1614</v>
      </c>
      <c r="E211" s="97"/>
      <c r="F211" s="42"/>
      <c r="G211" s="42"/>
      <c r="M211" s="111" t="s">
        <v>1655</v>
      </c>
    </row>
    <row r="212" spans="2:13" ht="39" hidden="1" x14ac:dyDescent="0.25">
      <c r="B212" s="99" t="s">
        <v>1635</v>
      </c>
      <c r="C212" s="97" t="s">
        <v>1396</v>
      </c>
      <c r="D212" s="97" t="s">
        <v>1614</v>
      </c>
      <c r="E212" s="97"/>
      <c r="F212" s="42"/>
      <c r="G212" s="42"/>
      <c r="M212" s="111" t="s">
        <v>1656</v>
      </c>
    </row>
    <row r="213" spans="2:13" ht="39" hidden="1" x14ac:dyDescent="0.25">
      <c r="B213" s="99" t="s">
        <v>1636</v>
      </c>
      <c r="C213" s="97" t="s">
        <v>1397</v>
      </c>
      <c r="D213" s="97" t="s">
        <v>1615</v>
      </c>
      <c r="E213" s="97" t="s">
        <v>1383</v>
      </c>
      <c r="F213" s="42"/>
      <c r="G213" s="42"/>
      <c r="M213" s="111" t="s">
        <v>1654</v>
      </c>
    </row>
    <row r="214" spans="2:13" ht="38.25" hidden="1" x14ac:dyDescent="0.25">
      <c r="B214" s="99" t="s">
        <v>1637</v>
      </c>
      <c r="C214" s="97" t="s">
        <v>1398</v>
      </c>
      <c r="D214" s="97" t="s">
        <v>1615</v>
      </c>
      <c r="E214" s="97" t="s">
        <v>1383</v>
      </c>
      <c r="F214" s="42"/>
      <c r="G214" s="42"/>
      <c r="M214" s="111" t="s">
        <v>1657</v>
      </c>
    </row>
    <row r="215" spans="2:13" ht="26.25" hidden="1" x14ac:dyDescent="0.25">
      <c r="B215" s="99" t="s">
        <v>1613</v>
      </c>
      <c r="C215" s="97" t="s">
        <v>1399</v>
      </c>
      <c r="D215" s="97" t="s">
        <v>1614</v>
      </c>
      <c r="E215" s="97"/>
      <c r="F215" s="42"/>
      <c r="G215" s="42"/>
      <c r="M215" s="111" t="s">
        <v>1658</v>
      </c>
    </row>
    <row r="216" spans="2:13" ht="51" hidden="1" x14ac:dyDescent="0.25">
      <c r="B216" s="99" t="s">
        <v>1400</v>
      </c>
      <c r="C216" s="97" t="s">
        <v>1401</v>
      </c>
      <c r="D216" s="97" t="s">
        <v>1403</v>
      </c>
      <c r="E216" s="97" t="s">
        <v>1587</v>
      </c>
      <c r="F216" s="42"/>
      <c r="G216" s="42"/>
      <c r="I216" s="42"/>
      <c r="M216" s="111" t="s">
        <v>1659</v>
      </c>
    </row>
    <row r="217" spans="2:13" ht="26.25" hidden="1" x14ac:dyDescent="0.25">
      <c r="B217" s="101" t="s">
        <v>1404</v>
      </c>
      <c r="C217" s="97" t="s">
        <v>1405</v>
      </c>
      <c r="D217" s="97" t="s">
        <v>1406</v>
      </c>
      <c r="E217" s="97" t="s">
        <v>1586</v>
      </c>
      <c r="F217" s="42"/>
      <c r="G217" s="42"/>
      <c r="I217" s="42"/>
      <c r="M217" s="111" t="s">
        <v>1660</v>
      </c>
    </row>
    <row r="218" spans="2:13" ht="51" hidden="1" x14ac:dyDescent="0.25">
      <c r="B218" s="101" t="s">
        <v>1622</v>
      </c>
      <c r="C218" s="97" t="s">
        <v>1407</v>
      </c>
      <c r="D218" s="97" t="s">
        <v>1408</v>
      </c>
      <c r="E218" s="97" t="s">
        <v>1382</v>
      </c>
      <c r="F218" s="42"/>
      <c r="G218" s="42"/>
      <c r="I218" s="42"/>
    </row>
    <row r="219" spans="2:13" hidden="1" x14ac:dyDescent="0.25">
      <c r="B219" s="101" t="s">
        <v>1623</v>
      </c>
      <c r="C219" s="97" t="s">
        <v>1409</v>
      </c>
      <c r="D219" s="97" t="s">
        <v>1411</v>
      </c>
      <c r="E219" s="101" t="s">
        <v>1410</v>
      </c>
      <c r="F219" s="42"/>
      <c r="G219" s="42"/>
      <c r="I219" s="42"/>
    </row>
    <row r="220" spans="2:13" hidden="1" x14ac:dyDescent="0.25">
      <c r="B220" s="99" t="s">
        <v>1412</v>
      </c>
      <c r="C220" s="97" t="s">
        <v>1413</v>
      </c>
      <c r="D220" s="97" t="s">
        <v>1414</v>
      </c>
      <c r="E220" s="97" t="s">
        <v>1382</v>
      </c>
      <c r="F220" s="42"/>
      <c r="G220" s="42"/>
      <c r="I220" s="42"/>
    </row>
    <row r="221" spans="2:13" ht="63.75" hidden="1" x14ac:dyDescent="0.25">
      <c r="B221" s="99" t="s">
        <v>1415</v>
      </c>
      <c r="C221" s="97" t="s">
        <v>1375</v>
      </c>
      <c r="D221" s="97" t="s">
        <v>1661</v>
      </c>
      <c r="E221" s="97" t="s">
        <v>1585</v>
      </c>
      <c r="F221" s="42"/>
      <c r="G221" s="42"/>
      <c r="I221" s="42"/>
    </row>
    <row r="222" spans="2:13" ht="25.5" hidden="1" x14ac:dyDescent="0.25">
      <c r="B222" s="101" t="s">
        <v>1624</v>
      </c>
      <c r="C222" s="97" t="s">
        <v>1375</v>
      </c>
      <c r="D222" s="97" t="s">
        <v>1568</v>
      </c>
      <c r="E222" s="97" t="s">
        <v>1410</v>
      </c>
      <c r="F222" s="42"/>
      <c r="G222" s="42"/>
      <c r="I222" s="42"/>
    </row>
    <row r="223" spans="2:13" hidden="1" x14ac:dyDescent="0.25">
      <c r="B223" s="101" t="s">
        <v>1417</v>
      </c>
      <c r="C223" s="97" t="s">
        <v>1418</v>
      </c>
      <c r="D223" s="97" t="s">
        <v>1411</v>
      </c>
      <c r="E223" s="97" t="s">
        <v>1410</v>
      </c>
      <c r="F223" s="42"/>
      <c r="G223" s="42"/>
      <c r="I223" s="42"/>
    </row>
    <row r="224" spans="2:13" ht="51" hidden="1" x14ac:dyDescent="0.25">
      <c r="B224" s="101" t="s">
        <v>1625</v>
      </c>
      <c r="C224" s="97" t="s">
        <v>1419</v>
      </c>
      <c r="D224" s="97" t="s">
        <v>1420</v>
      </c>
      <c r="E224" s="97" t="s">
        <v>1584</v>
      </c>
      <c r="F224" s="42"/>
      <c r="G224" s="42"/>
      <c r="I224" s="42"/>
    </row>
    <row r="225" spans="2:9" ht="51" hidden="1" x14ac:dyDescent="0.25">
      <c r="B225" s="101" t="s">
        <v>1626</v>
      </c>
      <c r="C225" s="97" t="s">
        <v>1421</v>
      </c>
      <c r="D225" s="97" t="s">
        <v>1422</v>
      </c>
      <c r="E225" s="97" t="s">
        <v>1583</v>
      </c>
      <c r="F225" s="42"/>
      <c r="G225" s="42"/>
      <c r="I225" s="42"/>
    </row>
    <row r="226" spans="2:9" ht="38.25" hidden="1" x14ac:dyDescent="0.25">
      <c r="B226" s="101" t="s">
        <v>1627</v>
      </c>
      <c r="C226" s="97" t="s">
        <v>1423</v>
      </c>
      <c r="D226" s="97" t="s">
        <v>1424</v>
      </c>
      <c r="E226" s="97" t="s">
        <v>1582</v>
      </c>
      <c r="F226" s="42"/>
      <c r="G226" s="42"/>
      <c r="I226" s="42"/>
    </row>
    <row r="227" spans="2:9" ht="25.5" hidden="1" x14ac:dyDescent="0.25">
      <c r="B227" s="101" t="s">
        <v>1628</v>
      </c>
      <c r="C227" s="97" t="s">
        <v>1425</v>
      </c>
      <c r="D227" s="97" t="s">
        <v>1426</v>
      </c>
      <c r="E227" s="97" t="s">
        <v>1383</v>
      </c>
      <c r="F227" s="42"/>
      <c r="G227" s="42"/>
      <c r="I227" s="42"/>
    </row>
    <row r="228" spans="2:9" ht="63.75" hidden="1" x14ac:dyDescent="0.25">
      <c r="B228" s="101" t="s">
        <v>1629</v>
      </c>
      <c r="C228" s="97" t="s">
        <v>1427</v>
      </c>
      <c r="D228" s="97" t="s">
        <v>1616</v>
      </c>
      <c r="E228" s="97" t="s">
        <v>1575</v>
      </c>
      <c r="F228" s="42"/>
      <c r="G228" s="42"/>
      <c r="I228" s="42"/>
    </row>
    <row r="229" spans="2:9" hidden="1" x14ac:dyDescent="0.25">
      <c r="B229" s="101" t="s">
        <v>1630</v>
      </c>
      <c r="C229" s="97" t="s">
        <v>1428</v>
      </c>
      <c r="D229" s="97" t="s">
        <v>1429</v>
      </c>
      <c r="E229" s="97" t="s">
        <v>1393</v>
      </c>
      <c r="F229" s="42"/>
      <c r="G229" s="42"/>
      <c r="I229" s="42"/>
    </row>
    <row r="230" spans="2:9" ht="76.5" hidden="1" customHeight="1" x14ac:dyDescent="0.25">
      <c r="B230" s="101" t="s">
        <v>1631</v>
      </c>
      <c r="C230" s="97" t="s">
        <v>1431</v>
      </c>
      <c r="D230" s="97" t="s">
        <v>1433</v>
      </c>
      <c r="E230" s="97" t="s">
        <v>1382</v>
      </c>
      <c r="F230" s="42"/>
      <c r="G230" s="42"/>
      <c r="I230" s="42"/>
    </row>
    <row r="231" spans="2:9" hidden="1" x14ac:dyDescent="0.25">
      <c r="B231" s="102" t="s">
        <v>1430</v>
      </c>
      <c r="C231" s="97" t="s">
        <v>1432</v>
      </c>
      <c r="D231" s="97"/>
      <c r="E231" s="97"/>
      <c r="F231" s="42"/>
      <c r="G231" s="42"/>
      <c r="I231" s="42"/>
    </row>
    <row r="232" spans="2:9" hidden="1" x14ac:dyDescent="0.25">
      <c r="B232" s="99" t="s">
        <v>1434</v>
      </c>
      <c r="C232" s="97" t="s">
        <v>1435</v>
      </c>
      <c r="D232" s="97" t="s">
        <v>1436</v>
      </c>
      <c r="E232" s="97" t="s">
        <v>1382</v>
      </c>
      <c r="F232" s="42"/>
      <c r="G232" s="42"/>
      <c r="I232" s="42"/>
    </row>
    <row r="233" spans="2:9" ht="38.25" hidden="1" x14ac:dyDescent="0.25">
      <c r="B233" s="99" t="s">
        <v>1437</v>
      </c>
      <c r="C233" s="97" t="s">
        <v>1438</v>
      </c>
      <c r="D233" s="97" t="s">
        <v>1439</v>
      </c>
      <c r="E233" s="97" t="s">
        <v>1578</v>
      </c>
      <c r="F233" s="42"/>
      <c r="G233" s="42"/>
      <c r="I233" s="42"/>
    </row>
    <row r="234" spans="2:9" ht="25.5" hidden="1" x14ac:dyDescent="0.25">
      <c r="B234" s="99" t="s">
        <v>1440</v>
      </c>
      <c r="C234" s="97" t="s">
        <v>1441</v>
      </c>
      <c r="D234" s="97" t="s">
        <v>1442</v>
      </c>
      <c r="E234" s="97" t="s">
        <v>1578</v>
      </c>
      <c r="F234" s="42"/>
      <c r="G234" s="42"/>
      <c r="I234" s="42"/>
    </row>
    <row r="235" spans="2:9" ht="38.25" hidden="1" x14ac:dyDescent="0.25">
      <c r="B235" s="99" t="s">
        <v>1443</v>
      </c>
      <c r="C235" s="97" t="s">
        <v>1444</v>
      </c>
      <c r="D235" s="97" t="s">
        <v>1445</v>
      </c>
      <c r="E235" s="97" t="s">
        <v>1383</v>
      </c>
      <c r="F235" s="42"/>
      <c r="G235" s="42"/>
      <c r="I235" s="42"/>
    </row>
    <row r="236" spans="2:9" hidden="1" x14ac:dyDescent="0.25">
      <c r="B236" s="99" t="s">
        <v>1446</v>
      </c>
      <c r="C236" s="103">
        <v>2025949</v>
      </c>
      <c r="D236" s="97" t="s">
        <v>1436</v>
      </c>
      <c r="E236" s="97" t="s">
        <v>1382</v>
      </c>
      <c r="F236" s="42"/>
      <c r="G236" s="42"/>
      <c r="I236" s="42"/>
    </row>
    <row r="237" spans="2:9" ht="38.25" hidden="1" x14ac:dyDescent="0.25">
      <c r="B237" s="98" t="s">
        <v>1448</v>
      </c>
      <c r="C237" s="97" t="s">
        <v>1375</v>
      </c>
      <c r="D237" s="97"/>
      <c r="E237" s="97"/>
      <c r="F237" s="42"/>
      <c r="G237" s="42"/>
      <c r="I237" s="42"/>
    </row>
    <row r="238" spans="2:9" ht="25.5" hidden="1" x14ac:dyDescent="0.25">
      <c r="B238" s="98" t="s">
        <v>1596</v>
      </c>
      <c r="C238" s="97" t="s">
        <v>1449</v>
      </c>
      <c r="D238" s="97" t="s">
        <v>1450</v>
      </c>
      <c r="E238" s="97"/>
      <c r="F238" s="42"/>
      <c r="G238" s="42"/>
      <c r="I238" s="42"/>
    </row>
    <row r="239" spans="2:9" ht="38.25" hidden="1" x14ac:dyDescent="0.25">
      <c r="B239" s="98" t="s">
        <v>1597</v>
      </c>
      <c r="C239" s="97" t="s">
        <v>1451</v>
      </c>
      <c r="D239" s="97" t="s">
        <v>1452</v>
      </c>
      <c r="E239" s="97" t="s">
        <v>1382</v>
      </c>
      <c r="F239" s="42"/>
      <c r="G239" s="42"/>
      <c r="I239" s="42"/>
    </row>
    <row r="240" spans="2:9" ht="25.5" hidden="1" x14ac:dyDescent="0.25">
      <c r="B240" s="98" t="s">
        <v>1598</v>
      </c>
      <c r="C240" s="97" t="s">
        <v>1453</v>
      </c>
      <c r="D240" s="97" t="s">
        <v>1426</v>
      </c>
      <c r="E240" s="97" t="s">
        <v>1383</v>
      </c>
      <c r="F240" s="42"/>
      <c r="G240" s="42"/>
      <c r="I240" s="42"/>
    </row>
    <row r="241" spans="2:9" ht="38.25" hidden="1" x14ac:dyDescent="0.25">
      <c r="B241" s="98" t="s">
        <v>1599</v>
      </c>
      <c r="C241" s="97" t="s">
        <v>1454</v>
      </c>
      <c r="D241" s="97" t="s">
        <v>1455</v>
      </c>
      <c r="E241" s="97" t="s">
        <v>1575</v>
      </c>
      <c r="F241" s="42"/>
      <c r="G241" s="42"/>
      <c r="I241" s="42"/>
    </row>
    <row r="242" spans="2:9" ht="38.25" hidden="1" x14ac:dyDescent="0.25">
      <c r="B242" s="98" t="s">
        <v>1600</v>
      </c>
      <c r="C242" s="97" t="s">
        <v>1456</v>
      </c>
      <c r="D242" s="97" t="s">
        <v>1457</v>
      </c>
      <c r="E242" s="97" t="s">
        <v>1577</v>
      </c>
      <c r="F242" s="42"/>
      <c r="G242" s="42"/>
      <c r="I242" s="42"/>
    </row>
    <row r="243" spans="2:9" ht="51" hidden="1" x14ac:dyDescent="0.25">
      <c r="B243" s="98" t="s">
        <v>1601</v>
      </c>
      <c r="C243" s="97" t="s">
        <v>1458</v>
      </c>
      <c r="D243" s="97" t="s">
        <v>1459</v>
      </c>
      <c r="E243" s="97" t="s">
        <v>1581</v>
      </c>
      <c r="F243" s="42"/>
      <c r="G243" s="42"/>
      <c r="I243" s="42"/>
    </row>
    <row r="244" spans="2:9" ht="38.25" hidden="1" x14ac:dyDescent="0.25">
      <c r="B244" s="98" t="s">
        <v>1602</v>
      </c>
      <c r="C244" s="97" t="s">
        <v>1460</v>
      </c>
      <c r="D244" s="97" t="s">
        <v>1461</v>
      </c>
      <c r="E244" s="97"/>
      <c r="F244" s="42"/>
      <c r="G244" s="42"/>
      <c r="I244" s="42"/>
    </row>
    <row r="245" spans="2:9" ht="38.25" hidden="1" x14ac:dyDescent="0.25">
      <c r="B245" s="98" t="s">
        <v>1603</v>
      </c>
      <c r="C245" s="97" t="s">
        <v>1462</v>
      </c>
      <c r="D245" s="97" t="s">
        <v>1463</v>
      </c>
      <c r="E245" s="97" t="s">
        <v>1416</v>
      </c>
      <c r="F245" s="42"/>
      <c r="G245" s="42"/>
      <c r="I245" s="42"/>
    </row>
    <row r="246" spans="2:9" ht="38.25" hidden="1" x14ac:dyDescent="0.25">
      <c r="B246" s="98" t="s">
        <v>1604</v>
      </c>
      <c r="C246" s="97" t="s">
        <v>1464</v>
      </c>
      <c r="D246" s="97" t="s">
        <v>1465</v>
      </c>
      <c r="E246" s="97" t="s">
        <v>1382</v>
      </c>
      <c r="F246" s="42"/>
      <c r="G246" s="42"/>
      <c r="I246" s="42"/>
    </row>
    <row r="247" spans="2:9" ht="38.25" hidden="1" x14ac:dyDescent="0.25">
      <c r="B247" s="98" t="s">
        <v>1605</v>
      </c>
      <c r="C247" s="97" t="s">
        <v>1466</v>
      </c>
      <c r="D247" s="97" t="s">
        <v>1467</v>
      </c>
      <c r="E247" s="97"/>
      <c r="F247" s="42"/>
      <c r="G247" s="42"/>
      <c r="I247" s="42"/>
    </row>
    <row r="248" spans="2:9" ht="38.25" hidden="1" x14ac:dyDescent="0.25">
      <c r="B248" s="98" t="s">
        <v>1606</v>
      </c>
      <c r="C248" s="97" t="s">
        <v>1468</v>
      </c>
      <c r="D248" s="97" t="s">
        <v>1469</v>
      </c>
      <c r="E248" s="97" t="s">
        <v>1581</v>
      </c>
      <c r="F248" s="42"/>
      <c r="G248" s="42"/>
      <c r="I248" s="42"/>
    </row>
    <row r="249" spans="2:9" ht="38.25" hidden="1" x14ac:dyDescent="0.25">
      <c r="B249" s="98" t="s">
        <v>1607</v>
      </c>
      <c r="C249" s="97" t="s">
        <v>1470</v>
      </c>
      <c r="D249" s="97" t="s">
        <v>1471</v>
      </c>
      <c r="E249" s="97" t="s">
        <v>1580</v>
      </c>
      <c r="F249" s="42"/>
      <c r="G249" s="42"/>
      <c r="I249" s="42"/>
    </row>
    <row r="250" spans="2:9" ht="25.5" hidden="1" x14ac:dyDescent="0.25">
      <c r="B250" s="98" t="s">
        <v>1608</v>
      </c>
      <c r="C250" s="97" t="s">
        <v>1472</v>
      </c>
      <c r="D250" s="97" t="s">
        <v>1473</v>
      </c>
      <c r="E250" s="97"/>
      <c r="F250" s="42"/>
      <c r="G250" s="42"/>
      <c r="I250" s="42"/>
    </row>
    <row r="251" spans="2:9" ht="63.75" hidden="1" x14ac:dyDescent="0.25">
      <c r="B251" s="98" t="s">
        <v>1609</v>
      </c>
      <c r="C251" s="97" t="s">
        <v>1474</v>
      </c>
      <c r="D251" s="97" t="s">
        <v>1475</v>
      </c>
      <c r="E251" s="97" t="s">
        <v>1579</v>
      </c>
      <c r="F251" s="42"/>
      <c r="G251" s="42"/>
      <c r="I251" s="42"/>
    </row>
    <row r="252" spans="2:9" ht="25.5" hidden="1" x14ac:dyDescent="0.25">
      <c r="B252" s="98" t="s">
        <v>1610</v>
      </c>
      <c r="C252" s="97" t="s">
        <v>1476</v>
      </c>
      <c r="D252" s="97" t="s">
        <v>1477</v>
      </c>
      <c r="E252" s="97" t="s">
        <v>1402</v>
      </c>
      <c r="F252" s="42"/>
      <c r="G252" s="42"/>
      <c r="I252" s="42"/>
    </row>
    <row r="253" spans="2:9" ht="25.5" hidden="1" x14ac:dyDescent="0.25">
      <c r="B253" s="98" t="s">
        <v>1611</v>
      </c>
      <c r="C253" s="97" t="s">
        <v>1478</v>
      </c>
      <c r="D253" s="97" t="s">
        <v>1479</v>
      </c>
      <c r="E253" s="97" t="s">
        <v>1402</v>
      </c>
      <c r="F253" s="42"/>
      <c r="G253" s="42"/>
      <c r="I253" s="42"/>
    </row>
    <row r="254" spans="2:9" ht="25.5" hidden="1" x14ac:dyDescent="0.25">
      <c r="B254" s="98" t="s">
        <v>1612</v>
      </c>
      <c r="C254" s="97" t="s">
        <v>1480</v>
      </c>
      <c r="D254" s="97" t="s">
        <v>1481</v>
      </c>
      <c r="E254" s="97"/>
      <c r="F254" s="42"/>
      <c r="G254" s="42"/>
      <c r="H254" s="42"/>
      <c r="I254" s="42"/>
    </row>
    <row r="255" spans="2:9" ht="25.5" hidden="1" x14ac:dyDescent="0.25">
      <c r="B255" s="95" t="s">
        <v>1632</v>
      </c>
      <c r="C255" s="97" t="s">
        <v>1482</v>
      </c>
      <c r="D255" s="97" t="s">
        <v>1483</v>
      </c>
      <c r="E255" s="97" t="s">
        <v>1578</v>
      </c>
      <c r="F255" s="42"/>
      <c r="G255" s="42"/>
      <c r="H255" s="42"/>
      <c r="I255" s="42"/>
    </row>
    <row r="256" spans="2:9" ht="25.5" hidden="1" x14ac:dyDescent="0.25">
      <c r="B256" s="98" t="s">
        <v>1484</v>
      </c>
      <c r="C256" s="103">
        <v>2095581</v>
      </c>
      <c r="D256" s="97" t="s">
        <v>1485</v>
      </c>
      <c r="E256" s="97" t="s">
        <v>1382</v>
      </c>
      <c r="F256" s="42"/>
      <c r="G256" s="42"/>
      <c r="H256" s="42"/>
      <c r="I256" s="42"/>
    </row>
    <row r="257" spans="2:9" ht="25.5" hidden="1" x14ac:dyDescent="0.25">
      <c r="B257" s="98" t="s">
        <v>1486</v>
      </c>
      <c r="C257" s="103">
        <v>2148878</v>
      </c>
      <c r="D257" s="97" t="s">
        <v>1487</v>
      </c>
      <c r="E257" s="97" t="s">
        <v>1578</v>
      </c>
      <c r="F257" s="42"/>
      <c r="G257" s="42"/>
      <c r="H257" s="42"/>
      <c r="I257" s="42"/>
    </row>
    <row r="258" spans="2:9" ht="25.5" hidden="1" x14ac:dyDescent="0.25">
      <c r="B258" s="98" t="s">
        <v>1488</v>
      </c>
      <c r="C258" s="97" t="s">
        <v>1489</v>
      </c>
      <c r="D258" s="97" t="s">
        <v>1490</v>
      </c>
      <c r="E258" s="97" t="s">
        <v>1575</v>
      </c>
      <c r="F258" s="42"/>
      <c r="G258" s="42"/>
      <c r="H258" s="42"/>
      <c r="I258" s="42"/>
    </row>
    <row r="259" spans="2:9" ht="25.5" hidden="1" x14ac:dyDescent="0.25">
      <c r="B259" s="99" t="s">
        <v>1491</v>
      </c>
      <c r="C259" s="97" t="s">
        <v>1492</v>
      </c>
      <c r="D259" s="97" t="s">
        <v>1493</v>
      </c>
      <c r="E259" s="97"/>
      <c r="F259" s="42"/>
      <c r="G259" s="42"/>
      <c r="H259" s="42"/>
      <c r="I259" s="42"/>
    </row>
    <row r="260" spans="2:9" ht="25.5" hidden="1" x14ac:dyDescent="0.25">
      <c r="B260" s="99" t="s">
        <v>1494</v>
      </c>
      <c r="C260" s="97" t="s">
        <v>1495</v>
      </c>
      <c r="D260" s="97" t="s">
        <v>1493</v>
      </c>
      <c r="E260" s="97"/>
      <c r="F260" s="42"/>
      <c r="G260" s="42"/>
      <c r="H260" s="42"/>
      <c r="I260" s="42"/>
    </row>
    <row r="261" spans="2:9" ht="77.25" hidden="1" x14ac:dyDescent="0.25">
      <c r="B261" s="109" t="s">
        <v>1574</v>
      </c>
      <c r="C261" s="97"/>
      <c r="D261" s="97" t="s">
        <v>1496</v>
      </c>
      <c r="E261" s="97" t="s">
        <v>1383</v>
      </c>
      <c r="F261" s="42"/>
      <c r="G261" s="42"/>
      <c r="H261" s="42"/>
      <c r="I261" s="42"/>
    </row>
    <row r="262" spans="2:9" ht="51" hidden="1" x14ac:dyDescent="0.25">
      <c r="B262" s="110" t="s">
        <v>1573</v>
      </c>
      <c r="C262" s="97" t="s">
        <v>1497</v>
      </c>
      <c r="D262" s="97" t="s">
        <v>1498</v>
      </c>
      <c r="E262" s="97" t="s">
        <v>1575</v>
      </c>
      <c r="F262" s="42"/>
      <c r="G262" s="42"/>
      <c r="H262" s="42"/>
      <c r="I262" s="42"/>
    </row>
    <row r="263" spans="2:9" ht="51" hidden="1" x14ac:dyDescent="0.25">
      <c r="B263" s="99" t="s">
        <v>1633</v>
      </c>
      <c r="C263" s="97" t="s">
        <v>1499</v>
      </c>
      <c r="D263" s="97" t="s">
        <v>1500</v>
      </c>
      <c r="E263" s="97" t="s">
        <v>1576</v>
      </c>
      <c r="F263" s="42"/>
      <c r="G263" s="42"/>
      <c r="H263" s="42"/>
      <c r="I263" s="42"/>
    </row>
    <row r="264" spans="2:9" ht="51" hidden="1" x14ac:dyDescent="0.25">
      <c r="B264" s="99" t="s">
        <v>1634</v>
      </c>
      <c r="C264" s="97" t="s">
        <v>1501</v>
      </c>
      <c r="D264" s="97" t="s">
        <v>1502</v>
      </c>
      <c r="E264" s="97" t="s">
        <v>1575</v>
      </c>
      <c r="F264" s="42"/>
      <c r="G264" s="42"/>
      <c r="H264" s="42"/>
      <c r="I264" s="42"/>
    </row>
    <row r="265" spans="2:9" ht="25.5" hidden="1" x14ac:dyDescent="0.25">
      <c r="B265" s="99" t="s">
        <v>1572</v>
      </c>
      <c r="C265" s="97" t="s">
        <v>1503</v>
      </c>
      <c r="D265" s="97" t="s">
        <v>1504</v>
      </c>
      <c r="E265" s="97" t="s">
        <v>1383</v>
      </c>
      <c r="F265" s="42"/>
      <c r="G265" s="42"/>
      <c r="H265" s="42"/>
      <c r="I265" s="42"/>
    </row>
    <row r="266" spans="2:9" ht="51" hidden="1" x14ac:dyDescent="0.25">
      <c r="B266" s="99" t="s">
        <v>1571</v>
      </c>
      <c r="C266" s="97" t="s">
        <v>1505</v>
      </c>
      <c r="D266" s="97" t="s">
        <v>1506</v>
      </c>
      <c r="E266" s="97" t="s">
        <v>1577</v>
      </c>
      <c r="F266" s="42"/>
      <c r="G266" s="42"/>
      <c r="H266" s="42"/>
      <c r="I266" s="42"/>
    </row>
    <row r="267" spans="2:9" ht="51" hidden="1" x14ac:dyDescent="0.25">
      <c r="B267" s="99" t="s">
        <v>1570</v>
      </c>
      <c r="C267" s="97" t="s">
        <v>1507</v>
      </c>
      <c r="D267" s="97" t="s">
        <v>1508</v>
      </c>
      <c r="E267" s="97" t="s">
        <v>1575</v>
      </c>
      <c r="F267" s="42"/>
      <c r="G267" s="42"/>
      <c r="H267" s="42"/>
      <c r="I267" s="42"/>
    </row>
    <row r="268" spans="2:9" ht="38.25" hidden="1" x14ac:dyDescent="0.25">
      <c r="B268" s="99" t="s">
        <v>1569</v>
      </c>
      <c r="C268" s="97" t="s">
        <v>1509</v>
      </c>
      <c r="D268" s="97" t="s">
        <v>1510</v>
      </c>
      <c r="E268" s="97" t="s">
        <v>1575</v>
      </c>
      <c r="F268" s="42"/>
      <c r="G268" s="42"/>
      <c r="H268" s="42"/>
      <c r="I268" s="42"/>
    </row>
    <row r="269" spans="2:9" ht="38.25" hidden="1" x14ac:dyDescent="0.25">
      <c r="B269" s="99" t="s">
        <v>1447</v>
      </c>
      <c r="C269" s="97" t="s">
        <v>1375</v>
      </c>
      <c r="D269" s="97"/>
      <c r="E269" s="97"/>
      <c r="F269" s="42"/>
      <c r="G269" s="42"/>
      <c r="H269" s="42"/>
      <c r="I269" s="42"/>
    </row>
    <row r="270" spans="2:9" hidden="1" x14ac:dyDescent="0.25">
      <c r="B270" s="98" t="s">
        <v>1567</v>
      </c>
      <c r="C270" s="97" t="s">
        <v>1375</v>
      </c>
      <c r="D270" s="97"/>
      <c r="E270" s="97" t="s">
        <v>1576</v>
      </c>
      <c r="F270" s="42"/>
      <c r="G270" s="42"/>
      <c r="H270" s="42"/>
      <c r="I270" s="42"/>
    </row>
    <row r="271" spans="2:9" ht="25.5" hidden="1" x14ac:dyDescent="0.25">
      <c r="B271" s="99" t="s">
        <v>1592</v>
      </c>
      <c r="C271" s="97"/>
      <c r="D271" s="97"/>
      <c r="E271" s="97" t="s">
        <v>1576</v>
      </c>
      <c r="F271" s="42"/>
      <c r="G271" s="42"/>
      <c r="H271" s="42"/>
      <c r="I271" s="42"/>
    </row>
    <row r="272" spans="2:9" hidden="1" x14ac:dyDescent="0.25">
      <c r="B272" s="99" t="s">
        <v>1591</v>
      </c>
      <c r="C272" s="97"/>
      <c r="D272" s="97"/>
      <c r="E272" s="97" t="s">
        <v>1576</v>
      </c>
      <c r="F272" s="42"/>
      <c r="G272" s="42"/>
      <c r="H272" s="42"/>
      <c r="I272" s="42"/>
    </row>
    <row r="273" spans="2:9" ht="51" hidden="1" x14ac:dyDescent="0.25">
      <c r="B273" s="99" t="s">
        <v>1593</v>
      </c>
      <c r="C273" s="97"/>
      <c r="D273" s="97"/>
      <c r="E273" s="97" t="s">
        <v>1576</v>
      </c>
      <c r="F273" s="42"/>
      <c r="G273" s="42"/>
      <c r="H273" s="42"/>
      <c r="I273" s="42"/>
    </row>
    <row r="274" spans="2:9" ht="25.5" hidden="1" x14ac:dyDescent="0.25">
      <c r="B274" s="99" t="s">
        <v>1594</v>
      </c>
      <c r="C274" s="97"/>
      <c r="D274" s="97"/>
      <c r="E274" s="97" t="s">
        <v>1576</v>
      </c>
      <c r="G274" s="4"/>
      <c r="H274" s="4"/>
    </row>
    <row r="275" spans="2:9" ht="63.75" hidden="1" x14ac:dyDescent="0.25">
      <c r="B275" s="98" t="s">
        <v>1595</v>
      </c>
      <c r="C275" s="97"/>
      <c r="D275" s="97"/>
      <c r="E275" s="97" t="s">
        <v>1576</v>
      </c>
      <c r="G275" s="4"/>
      <c r="H275" s="4"/>
    </row>
  </sheetData>
  <sheetProtection algorithmName="SHA-512" hashValue="YLlBFTM6o/HL3Yh6WYLdvfihjMdatoN2+u8QLveaLK1EZz6D7Yje7ihnRnuR/3842U0zYRr8WvxlWeRgpH7ZTA==" saltValue="qVZemLDEsvsj8Xxxuc8Y7w==" spinCount="100000" sheet="1" objects="1" scenarios="1" formatCells="0" formatColumns="0" formatRows="0" selectLockedCells="1" sort="0" autoFilter="0"/>
  <phoneticPr fontId="27" type="noConversion"/>
  <dataValidations count="2">
    <dataValidation type="list" allowBlank="1" showInputMessage="1" showErrorMessage="1" sqref="B2:B74">
      <formula1>Subst_nominaliz</formula1>
    </dataValidation>
    <dataValidation type="list" allowBlank="1" showInputMessage="1" showErrorMessage="1" sqref="M2:M74">
      <formula1>$M$201:$M$217</formula1>
    </dataValidation>
  </dataValidations>
  <pageMargins left="0.7" right="0.7" top="0.75" bottom="0.75" header="0.3" footer="0.3"/>
  <pageSetup paperSize="9" scale="2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'Formular notificare'!$E$2051:$E$2054</xm:f>
          </x14:formula1>
          <xm:sqref>L2:L74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1"/>
  <sheetViews>
    <sheetView view="pageBreakPreview" zoomScaleNormal="40" zoomScaleSheetLayoutView="100" workbookViewId="0">
      <selection activeCell="D2" sqref="D2"/>
    </sheetView>
  </sheetViews>
  <sheetFormatPr defaultRowHeight="15" x14ac:dyDescent="0.25"/>
  <cols>
    <col min="1" max="1" width="5.28515625" customWidth="1"/>
    <col min="2" max="2" width="40.7109375" customWidth="1"/>
    <col min="3" max="3" width="42" customWidth="1"/>
    <col min="4" max="4" width="51.140625" style="4" customWidth="1"/>
    <col min="5" max="5" width="11" style="4" customWidth="1"/>
    <col min="6" max="6" width="15.5703125" customWidth="1"/>
    <col min="7" max="7" width="10.85546875" customWidth="1"/>
    <col min="8" max="8" width="18.85546875" customWidth="1"/>
    <col min="9" max="10" width="12" customWidth="1"/>
    <col min="11" max="11" width="16.42578125" customWidth="1"/>
    <col min="12" max="12" width="16.28515625" customWidth="1"/>
    <col min="13" max="13" width="13" customWidth="1"/>
    <col min="14" max="14" width="15.85546875" customWidth="1"/>
    <col min="15" max="15" width="10.42578125" customWidth="1"/>
    <col min="16" max="16" width="14.28515625" customWidth="1"/>
    <col min="17" max="17" width="32.5703125" customWidth="1"/>
    <col min="18" max="18" width="38.42578125" customWidth="1"/>
  </cols>
  <sheetData>
    <row r="1" spans="1:17" ht="56.25" customHeight="1" x14ac:dyDescent="0.25">
      <c r="A1" s="131" t="s">
        <v>1366</v>
      </c>
      <c r="B1" s="131" t="s">
        <v>1511</v>
      </c>
      <c r="C1" s="132" t="s">
        <v>1367</v>
      </c>
      <c r="D1" s="132" t="s">
        <v>1684</v>
      </c>
      <c r="E1" s="132" t="s">
        <v>1368</v>
      </c>
      <c r="F1" s="132" t="s">
        <v>1512</v>
      </c>
      <c r="G1" s="132" t="s">
        <v>1514</v>
      </c>
      <c r="H1" s="132" t="s">
        <v>1513</v>
      </c>
      <c r="I1" s="133" t="s">
        <v>1638</v>
      </c>
      <c r="J1" s="133" t="s">
        <v>1639</v>
      </c>
      <c r="K1" s="132" t="s">
        <v>1640</v>
      </c>
      <c r="L1" s="132" t="s">
        <v>1641</v>
      </c>
      <c r="M1" s="132" t="s">
        <v>1369</v>
      </c>
      <c r="N1" s="132" t="s">
        <v>1515</v>
      </c>
      <c r="O1" s="132" t="s">
        <v>1642</v>
      </c>
      <c r="P1" s="132" t="s">
        <v>1643</v>
      </c>
      <c r="Q1" s="132" t="s">
        <v>1370</v>
      </c>
    </row>
    <row r="2" spans="1:17" x14ac:dyDescent="0.25">
      <c r="A2" s="130"/>
      <c r="B2" s="130"/>
      <c r="C2" s="130"/>
      <c r="D2" s="130"/>
      <c r="E2" s="130"/>
      <c r="F2" s="130"/>
      <c r="G2" s="130"/>
      <c r="H2" s="130"/>
      <c r="I2" s="130"/>
      <c r="J2" s="130"/>
      <c r="K2" s="130"/>
      <c r="L2" s="130"/>
      <c r="M2" s="130"/>
      <c r="N2" s="134"/>
      <c r="O2" s="130"/>
      <c r="P2" s="130"/>
      <c r="Q2" s="130"/>
    </row>
    <row r="3" spans="1:17" x14ac:dyDescent="0.25">
      <c r="A3" s="135"/>
      <c r="B3" s="130"/>
      <c r="C3" s="135"/>
      <c r="D3" s="135"/>
      <c r="E3" s="135"/>
      <c r="F3" s="135"/>
      <c r="G3" s="135"/>
      <c r="H3" s="135"/>
      <c r="I3" s="135"/>
      <c r="J3" s="135"/>
      <c r="K3" s="135"/>
      <c r="L3" s="135"/>
      <c r="M3" s="135"/>
      <c r="N3" s="136"/>
      <c r="O3" s="135"/>
      <c r="P3" s="135"/>
      <c r="Q3" s="130"/>
    </row>
    <row r="4" spans="1:17" x14ac:dyDescent="0.25">
      <c r="A4" s="135"/>
      <c r="B4" s="130"/>
      <c r="C4" s="135"/>
      <c r="D4" s="135"/>
      <c r="E4" s="135"/>
      <c r="F4" s="135"/>
      <c r="G4" s="135"/>
      <c r="H4" s="135"/>
      <c r="I4" s="135"/>
      <c r="J4" s="135"/>
      <c r="K4" s="135"/>
      <c r="L4" s="135"/>
      <c r="M4" s="135"/>
      <c r="N4" s="136"/>
      <c r="O4" s="135"/>
      <c r="P4" s="135"/>
      <c r="Q4" s="130"/>
    </row>
    <row r="5" spans="1:17" x14ac:dyDescent="0.25">
      <c r="A5" s="135"/>
      <c r="B5" s="130"/>
      <c r="C5" s="135"/>
      <c r="D5" s="135"/>
      <c r="E5" s="135"/>
      <c r="F5" s="135"/>
      <c r="G5" s="135"/>
      <c r="H5" s="135"/>
      <c r="I5" s="135"/>
      <c r="J5" s="135"/>
      <c r="K5" s="135"/>
      <c r="L5" s="135"/>
      <c r="M5" s="135"/>
      <c r="N5" s="136"/>
      <c r="O5" s="135"/>
      <c r="P5" s="135"/>
      <c r="Q5" s="130"/>
    </row>
    <row r="6" spans="1:17" x14ac:dyDescent="0.25">
      <c r="A6" s="135"/>
      <c r="B6" s="130"/>
      <c r="C6" s="135"/>
      <c r="D6" s="135"/>
      <c r="E6" s="135"/>
      <c r="F6" s="135"/>
      <c r="G6" s="135"/>
      <c r="H6" s="135"/>
      <c r="I6" s="135"/>
      <c r="J6" s="135"/>
      <c r="K6" s="135"/>
      <c r="L6" s="135"/>
      <c r="M6" s="135"/>
      <c r="N6" s="136"/>
      <c r="O6" s="135"/>
      <c r="P6" s="135"/>
      <c r="Q6" s="130"/>
    </row>
    <row r="7" spans="1:17" x14ac:dyDescent="0.25">
      <c r="A7" s="135"/>
      <c r="B7" s="130"/>
      <c r="C7" s="135"/>
      <c r="D7" s="135"/>
      <c r="E7" s="135"/>
      <c r="F7" s="135"/>
      <c r="G7" s="135"/>
      <c r="H7" s="135"/>
      <c r="I7" s="135"/>
      <c r="J7" s="135"/>
      <c r="K7" s="135"/>
      <c r="L7" s="135"/>
      <c r="M7" s="135"/>
      <c r="N7" s="136"/>
      <c r="O7" s="135"/>
      <c r="P7" s="135"/>
      <c r="Q7" s="130"/>
    </row>
    <row r="8" spans="1:17" x14ac:dyDescent="0.25">
      <c r="A8" s="135"/>
      <c r="B8" s="130"/>
      <c r="C8" s="135"/>
      <c r="D8" s="135"/>
      <c r="E8" s="135"/>
      <c r="F8" s="135"/>
      <c r="G8" s="135"/>
      <c r="H8" s="135"/>
      <c r="I8" s="135"/>
      <c r="J8" s="135"/>
      <c r="K8" s="135"/>
      <c r="L8" s="135"/>
      <c r="M8" s="135"/>
      <c r="N8" s="136"/>
      <c r="O8" s="135"/>
      <c r="P8" s="135"/>
      <c r="Q8" s="130"/>
    </row>
    <row r="9" spans="1:17" x14ac:dyDescent="0.25">
      <c r="A9" s="135"/>
      <c r="B9" s="130"/>
      <c r="C9" s="135"/>
      <c r="D9" s="135"/>
      <c r="E9" s="135"/>
      <c r="F9" s="135"/>
      <c r="G9" s="135"/>
      <c r="H9" s="135"/>
      <c r="I9" s="135"/>
      <c r="J9" s="135"/>
      <c r="K9" s="135"/>
      <c r="L9" s="135"/>
      <c r="M9" s="135"/>
      <c r="N9" s="136"/>
      <c r="O9" s="135"/>
      <c r="P9" s="135"/>
      <c r="Q9" s="130"/>
    </row>
    <row r="10" spans="1:17" x14ac:dyDescent="0.25">
      <c r="A10" s="135"/>
      <c r="B10" s="130"/>
      <c r="C10" s="135"/>
      <c r="D10" s="135"/>
      <c r="E10" s="135"/>
      <c r="F10" s="135"/>
      <c r="G10" s="135"/>
      <c r="H10" s="135"/>
      <c r="I10" s="135"/>
      <c r="J10" s="135"/>
      <c r="K10" s="135"/>
      <c r="L10" s="135"/>
      <c r="M10" s="135"/>
      <c r="N10" s="136"/>
      <c r="O10" s="135"/>
      <c r="P10" s="135"/>
      <c r="Q10" s="130"/>
    </row>
    <row r="11" spans="1:17" x14ac:dyDescent="0.25">
      <c r="A11" s="135"/>
      <c r="B11" s="130"/>
      <c r="C11" s="135"/>
      <c r="D11" s="135"/>
      <c r="E11" s="135"/>
      <c r="F11" s="135"/>
      <c r="G11" s="135"/>
      <c r="H11" s="135"/>
      <c r="I11" s="135"/>
      <c r="J11" s="135"/>
      <c r="K11" s="135"/>
      <c r="L11" s="135"/>
      <c r="M11" s="135"/>
      <c r="N11" s="136"/>
      <c r="O11" s="135"/>
      <c r="P11" s="135"/>
      <c r="Q11" s="130"/>
    </row>
    <row r="12" spans="1:17" x14ac:dyDescent="0.25">
      <c r="A12" s="135"/>
      <c r="B12" s="130"/>
      <c r="C12" s="135"/>
      <c r="D12" s="135"/>
      <c r="E12" s="135"/>
      <c r="F12" s="135"/>
      <c r="G12" s="135"/>
      <c r="H12" s="135"/>
      <c r="I12" s="135"/>
      <c r="J12" s="135"/>
      <c r="K12" s="135"/>
      <c r="L12" s="135"/>
      <c r="M12" s="135"/>
      <c r="N12" s="136"/>
      <c r="O12" s="135"/>
      <c r="P12" s="135"/>
      <c r="Q12" s="130"/>
    </row>
    <row r="13" spans="1:17" x14ac:dyDescent="0.25">
      <c r="A13" s="135"/>
      <c r="B13" s="130"/>
      <c r="C13" s="135"/>
      <c r="D13" s="135"/>
      <c r="E13" s="135"/>
      <c r="F13" s="135"/>
      <c r="G13" s="135"/>
      <c r="H13" s="135"/>
      <c r="I13" s="135"/>
      <c r="J13" s="135"/>
      <c r="K13" s="135"/>
      <c r="L13" s="135"/>
      <c r="M13" s="135"/>
      <c r="N13" s="136"/>
      <c r="O13" s="135"/>
      <c r="P13" s="135"/>
      <c r="Q13" s="130"/>
    </row>
    <row r="14" spans="1:17" x14ac:dyDescent="0.25">
      <c r="A14" s="135"/>
      <c r="B14" s="130"/>
      <c r="C14" s="135"/>
      <c r="D14" s="135"/>
      <c r="E14" s="135"/>
      <c r="F14" s="135"/>
      <c r="G14" s="135"/>
      <c r="H14" s="135"/>
      <c r="I14" s="135"/>
      <c r="J14" s="135"/>
      <c r="K14" s="135"/>
      <c r="L14" s="135"/>
      <c r="M14" s="135"/>
      <c r="N14" s="136"/>
      <c r="O14" s="135"/>
      <c r="P14" s="135"/>
      <c r="Q14" s="130"/>
    </row>
    <row r="15" spans="1:17" x14ac:dyDescent="0.25">
      <c r="A15" s="135"/>
      <c r="B15" s="130"/>
      <c r="C15" s="135"/>
      <c r="D15" s="135"/>
      <c r="E15" s="135"/>
      <c r="F15" s="135"/>
      <c r="G15" s="135"/>
      <c r="H15" s="135"/>
      <c r="I15" s="135"/>
      <c r="J15" s="135"/>
      <c r="K15" s="135"/>
      <c r="L15" s="135"/>
      <c r="M15" s="135"/>
      <c r="N15" s="136"/>
      <c r="O15" s="135"/>
      <c r="P15" s="135"/>
      <c r="Q15" s="130"/>
    </row>
    <row r="16" spans="1:17" x14ac:dyDescent="0.25">
      <c r="A16" s="135"/>
      <c r="B16" s="130"/>
      <c r="C16" s="135"/>
      <c r="D16" s="135"/>
      <c r="E16" s="135"/>
      <c r="F16" s="135"/>
      <c r="G16" s="135"/>
      <c r="H16" s="135"/>
      <c r="I16" s="135"/>
      <c r="J16" s="135"/>
      <c r="K16" s="135"/>
      <c r="L16" s="135"/>
      <c r="M16" s="135"/>
      <c r="N16" s="136"/>
      <c r="O16" s="135"/>
      <c r="P16" s="135"/>
      <c r="Q16" s="135"/>
    </row>
    <row r="17" spans="1:17" x14ac:dyDescent="0.25">
      <c r="A17" s="135"/>
      <c r="B17" s="130"/>
      <c r="C17" s="135"/>
      <c r="D17" s="135"/>
      <c r="E17" s="135"/>
      <c r="F17" s="135"/>
      <c r="G17" s="135"/>
      <c r="H17" s="135"/>
      <c r="I17" s="135"/>
      <c r="J17" s="135"/>
      <c r="K17" s="135"/>
      <c r="L17" s="135"/>
      <c r="M17" s="135"/>
      <c r="N17" s="136"/>
      <c r="O17" s="135"/>
      <c r="P17" s="135"/>
      <c r="Q17" s="135"/>
    </row>
    <row r="18" spans="1:17" x14ac:dyDescent="0.25">
      <c r="A18" s="135"/>
      <c r="B18" s="130"/>
      <c r="C18" s="135"/>
      <c r="D18" s="135"/>
      <c r="E18" s="135"/>
      <c r="F18" s="135"/>
      <c r="G18" s="135"/>
      <c r="H18" s="135"/>
      <c r="I18" s="135"/>
      <c r="J18" s="135"/>
      <c r="K18" s="135"/>
      <c r="L18" s="135"/>
      <c r="M18" s="135"/>
      <c r="N18" s="136"/>
      <c r="O18" s="135"/>
      <c r="P18" s="135"/>
      <c r="Q18" s="135"/>
    </row>
    <row r="19" spans="1:17" x14ac:dyDescent="0.25">
      <c r="A19" s="135"/>
      <c r="B19" s="130"/>
      <c r="C19" s="135"/>
      <c r="D19" s="135"/>
      <c r="E19" s="135"/>
      <c r="F19" s="135"/>
      <c r="G19" s="135"/>
      <c r="H19" s="135"/>
      <c r="I19" s="135"/>
      <c r="J19" s="135"/>
      <c r="K19" s="135"/>
      <c r="L19" s="135"/>
      <c r="M19" s="135"/>
      <c r="N19" s="136"/>
      <c r="O19" s="135"/>
      <c r="P19" s="135"/>
      <c r="Q19" s="135"/>
    </row>
    <row r="20" spans="1:17" x14ac:dyDescent="0.25">
      <c r="A20" s="135"/>
      <c r="B20" s="130"/>
      <c r="C20" s="135"/>
      <c r="D20" s="135"/>
      <c r="E20" s="135"/>
      <c r="F20" s="135"/>
      <c r="G20" s="135"/>
      <c r="H20" s="135"/>
      <c r="I20" s="135"/>
      <c r="J20" s="135"/>
      <c r="K20" s="135"/>
      <c r="L20" s="135"/>
      <c r="M20" s="135"/>
      <c r="N20" s="136"/>
      <c r="O20" s="135"/>
      <c r="P20" s="135"/>
      <c r="Q20" s="135"/>
    </row>
    <row r="21" spans="1:17" x14ac:dyDescent="0.25">
      <c r="A21" s="135"/>
      <c r="B21" s="130"/>
      <c r="C21" s="135"/>
      <c r="D21" s="135"/>
      <c r="E21" s="135"/>
      <c r="F21" s="135"/>
      <c r="G21" s="135"/>
      <c r="H21" s="135"/>
      <c r="I21" s="135"/>
      <c r="J21" s="135"/>
      <c r="K21" s="135"/>
      <c r="L21" s="135"/>
      <c r="M21" s="135"/>
      <c r="N21" s="136"/>
      <c r="O21" s="135"/>
      <c r="P21" s="135"/>
      <c r="Q21" s="135"/>
    </row>
    <row r="22" spans="1:17" x14ac:dyDescent="0.25">
      <c r="A22" s="135"/>
      <c r="B22" s="130"/>
      <c r="C22" s="135"/>
      <c r="D22" s="135"/>
      <c r="E22" s="135"/>
      <c r="F22" s="135"/>
      <c r="G22" s="135"/>
      <c r="H22" s="135"/>
      <c r="I22" s="135"/>
      <c r="J22" s="135"/>
      <c r="K22" s="135"/>
      <c r="L22" s="135"/>
      <c r="M22" s="135"/>
      <c r="N22" s="136"/>
      <c r="O22" s="135"/>
      <c r="P22" s="135"/>
      <c r="Q22" s="135"/>
    </row>
    <row r="23" spans="1:17" x14ac:dyDescent="0.25">
      <c r="A23" s="135"/>
      <c r="B23" s="130"/>
      <c r="C23" s="135"/>
      <c r="D23" s="135"/>
      <c r="E23" s="135"/>
      <c r="F23" s="135"/>
      <c r="G23" s="135"/>
      <c r="H23" s="135"/>
      <c r="I23" s="135"/>
      <c r="J23" s="135"/>
      <c r="K23" s="135"/>
      <c r="L23" s="135"/>
      <c r="M23" s="135"/>
      <c r="N23" s="136"/>
      <c r="O23" s="135"/>
      <c r="P23" s="135"/>
      <c r="Q23" s="135"/>
    </row>
    <row r="24" spans="1:17" x14ac:dyDescent="0.25">
      <c r="A24" s="135"/>
      <c r="B24" s="130"/>
      <c r="C24" s="135"/>
      <c r="D24" s="135"/>
      <c r="E24" s="135"/>
      <c r="F24" s="135"/>
      <c r="G24" s="135"/>
      <c r="H24" s="135"/>
      <c r="I24" s="135"/>
      <c r="J24" s="135"/>
      <c r="K24" s="135"/>
      <c r="L24" s="135"/>
      <c r="M24" s="135"/>
      <c r="N24" s="136"/>
      <c r="O24" s="135"/>
      <c r="P24" s="135"/>
      <c r="Q24" s="135"/>
    </row>
    <row r="25" spans="1:17" x14ac:dyDescent="0.25">
      <c r="A25" s="135"/>
      <c r="B25" s="130"/>
      <c r="C25" s="135"/>
      <c r="D25" s="135"/>
      <c r="E25" s="135"/>
      <c r="F25" s="135"/>
      <c r="G25" s="135"/>
      <c r="H25" s="135"/>
      <c r="I25" s="135"/>
      <c r="J25" s="135"/>
      <c r="K25" s="135"/>
      <c r="L25" s="135"/>
      <c r="M25" s="135"/>
      <c r="N25" s="136"/>
      <c r="O25" s="135"/>
      <c r="P25" s="135"/>
      <c r="Q25" s="135"/>
    </row>
    <row r="26" spans="1:17" x14ac:dyDescent="0.25">
      <c r="A26" s="135"/>
      <c r="B26" s="130"/>
      <c r="C26" s="135"/>
      <c r="D26" s="135"/>
      <c r="E26" s="135"/>
      <c r="F26" s="135"/>
      <c r="G26" s="135"/>
      <c r="H26" s="135"/>
      <c r="I26" s="135"/>
      <c r="J26" s="135"/>
      <c r="K26" s="135"/>
      <c r="L26" s="135"/>
      <c r="M26" s="135"/>
      <c r="N26" s="136"/>
      <c r="O26" s="135"/>
      <c r="P26" s="135"/>
      <c r="Q26" s="135"/>
    </row>
    <row r="27" spans="1:17" x14ac:dyDescent="0.25">
      <c r="A27" s="135"/>
      <c r="B27" s="130"/>
      <c r="C27" s="135"/>
      <c r="D27" s="135"/>
      <c r="E27" s="135"/>
      <c r="F27" s="135"/>
      <c r="G27" s="135"/>
      <c r="H27" s="135"/>
      <c r="I27" s="135"/>
      <c r="J27" s="135"/>
      <c r="K27" s="135"/>
      <c r="L27" s="135"/>
      <c r="M27" s="135"/>
      <c r="N27" s="136"/>
      <c r="O27" s="135"/>
      <c r="P27" s="135"/>
      <c r="Q27" s="135"/>
    </row>
    <row r="28" spans="1:17" x14ac:dyDescent="0.25">
      <c r="A28" s="135"/>
      <c r="B28" s="130"/>
      <c r="C28" s="135"/>
      <c r="D28" s="135"/>
      <c r="E28" s="135"/>
      <c r="F28" s="135"/>
      <c r="G28" s="135"/>
      <c r="H28" s="135"/>
      <c r="I28" s="135"/>
      <c r="J28" s="135"/>
      <c r="K28" s="135"/>
      <c r="L28" s="135"/>
      <c r="M28" s="135"/>
      <c r="N28" s="136"/>
      <c r="O28" s="135"/>
      <c r="P28" s="135"/>
      <c r="Q28" s="135"/>
    </row>
    <row r="29" spans="1:17" x14ac:dyDescent="0.25">
      <c r="A29" s="135"/>
      <c r="B29" s="130"/>
      <c r="C29" s="135"/>
      <c r="D29" s="135"/>
      <c r="E29" s="135"/>
      <c r="F29" s="135"/>
      <c r="G29" s="135"/>
      <c r="H29" s="135"/>
      <c r="I29" s="135"/>
      <c r="J29" s="135"/>
      <c r="K29" s="135"/>
      <c r="L29" s="135"/>
      <c r="M29" s="135"/>
      <c r="N29" s="136"/>
      <c r="O29" s="135"/>
      <c r="P29" s="135"/>
      <c r="Q29" s="135"/>
    </row>
    <row r="30" spans="1:17" x14ac:dyDescent="0.25">
      <c r="A30" s="135"/>
      <c r="B30" s="130"/>
      <c r="C30" s="135"/>
      <c r="D30" s="135"/>
      <c r="E30" s="135"/>
      <c r="F30" s="135"/>
      <c r="G30" s="135"/>
      <c r="H30" s="135"/>
      <c r="I30" s="135"/>
      <c r="J30" s="135"/>
      <c r="K30" s="135"/>
      <c r="L30" s="135"/>
      <c r="M30" s="135"/>
      <c r="N30" s="136"/>
      <c r="O30" s="135"/>
      <c r="P30" s="135"/>
      <c r="Q30" s="135"/>
    </row>
    <row r="31" spans="1:17" x14ac:dyDescent="0.25">
      <c r="A31" s="135"/>
      <c r="B31" s="130"/>
      <c r="C31" s="135"/>
      <c r="D31" s="135"/>
      <c r="E31" s="135"/>
      <c r="F31" s="135"/>
      <c r="G31" s="135"/>
      <c r="H31" s="135"/>
      <c r="I31" s="135"/>
      <c r="J31" s="135"/>
      <c r="K31" s="135"/>
      <c r="L31" s="135"/>
      <c r="M31" s="135"/>
      <c r="N31" s="136"/>
      <c r="O31" s="135"/>
      <c r="P31" s="135"/>
      <c r="Q31" s="135"/>
    </row>
    <row r="32" spans="1:17" x14ac:dyDescent="0.25">
      <c r="A32" s="135"/>
      <c r="B32" s="130"/>
      <c r="C32" s="135"/>
      <c r="D32" s="135"/>
      <c r="E32" s="135"/>
      <c r="F32" s="135"/>
      <c r="G32" s="135"/>
      <c r="H32" s="135"/>
      <c r="I32" s="135"/>
      <c r="J32" s="135"/>
      <c r="K32" s="135"/>
      <c r="L32" s="135"/>
      <c r="M32" s="135"/>
      <c r="N32" s="136"/>
      <c r="O32" s="135"/>
      <c r="P32" s="135"/>
      <c r="Q32" s="135"/>
    </row>
    <row r="33" spans="1:17" x14ac:dyDescent="0.25">
      <c r="A33" s="135"/>
      <c r="B33" s="130"/>
      <c r="C33" s="135"/>
      <c r="D33" s="135"/>
      <c r="E33" s="135"/>
      <c r="F33" s="135"/>
      <c r="G33" s="135"/>
      <c r="H33" s="135"/>
      <c r="I33" s="135"/>
      <c r="J33" s="135"/>
      <c r="K33" s="135"/>
      <c r="L33" s="135"/>
      <c r="M33" s="135"/>
      <c r="N33" s="136"/>
      <c r="O33" s="135"/>
      <c r="P33" s="135"/>
      <c r="Q33" s="135"/>
    </row>
    <row r="34" spans="1:17" x14ac:dyDescent="0.25">
      <c r="A34" s="135"/>
      <c r="B34" s="130"/>
      <c r="C34" s="135"/>
      <c r="D34" s="135"/>
      <c r="E34" s="135"/>
      <c r="F34" s="135"/>
      <c r="G34" s="135"/>
      <c r="H34" s="135"/>
      <c r="I34" s="135"/>
      <c r="J34" s="135"/>
      <c r="K34" s="135"/>
      <c r="L34" s="135"/>
      <c r="M34" s="135"/>
      <c r="N34" s="136"/>
      <c r="O34" s="135"/>
      <c r="P34" s="135"/>
      <c r="Q34" s="135"/>
    </row>
    <row r="35" spans="1:17" x14ac:dyDescent="0.25">
      <c r="A35" s="135"/>
      <c r="B35" s="130"/>
      <c r="C35" s="135"/>
      <c r="D35" s="135"/>
      <c r="E35" s="135"/>
      <c r="F35" s="135"/>
      <c r="G35" s="135"/>
      <c r="H35" s="135"/>
      <c r="I35" s="135"/>
      <c r="J35" s="135"/>
      <c r="K35" s="135"/>
      <c r="L35" s="135"/>
      <c r="M35" s="135"/>
      <c r="N35" s="136"/>
      <c r="O35" s="135"/>
      <c r="P35" s="135"/>
      <c r="Q35" s="135"/>
    </row>
    <row r="36" spans="1:17" x14ac:dyDescent="0.25">
      <c r="A36" s="135"/>
      <c r="B36" s="130"/>
      <c r="C36" s="135"/>
      <c r="D36" s="135"/>
      <c r="E36" s="135"/>
      <c r="F36" s="135"/>
      <c r="G36" s="135"/>
      <c r="H36" s="135"/>
      <c r="I36" s="135"/>
      <c r="J36" s="135"/>
      <c r="K36" s="135"/>
      <c r="L36" s="135"/>
      <c r="M36" s="135"/>
      <c r="N36" s="136"/>
      <c r="O36" s="135"/>
      <c r="P36" s="135"/>
      <c r="Q36" s="135"/>
    </row>
    <row r="37" spans="1:17" x14ac:dyDescent="0.25">
      <c r="A37" s="135"/>
      <c r="B37" s="130"/>
      <c r="C37" s="135"/>
      <c r="D37" s="135"/>
      <c r="E37" s="135"/>
      <c r="F37" s="135"/>
      <c r="G37" s="135"/>
      <c r="H37" s="135"/>
      <c r="I37" s="135"/>
      <c r="J37" s="135"/>
      <c r="K37" s="135"/>
      <c r="L37" s="135"/>
      <c r="M37" s="135"/>
      <c r="N37" s="136"/>
      <c r="O37" s="135"/>
      <c r="P37" s="135"/>
      <c r="Q37" s="135"/>
    </row>
    <row r="38" spans="1:17" x14ac:dyDescent="0.25">
      <c r="A38" s="135"/>
      <c r="B38" s="130"/>
      <c r="C38" s="135"/>
      <c r="D38" s="135"/>
      <c r="E38" s="135"/>
      <c r="F38" s="135"/>
      <c r="G38" s="135"/>
      <c r="H38" s="135"/>
      <c r="I38" s="135"/>
      <c r="J38" s="135"/>
      <c r="K38" s="135"/>
      <c r="L38" s="135"/>
      <c r="M38" s="135"/>
      <c r="N38" s="136"/>
      <c r="O38" s="135"/>
      <c r="P38" s="135"/>
      <c r="Q38" s="135"/>
    </row>
    <row r="39" spans="1:17" x14ac:dyDescent="0.25">
      <c r="A39" s="135"/>
      <c r="B39" s="130"/>
      <c r="C39" s="135"/>
      <c r="D39" s="135"/>
      <c r="E39" s="135"/>
      <c r="F39" s="135"/>
      <c r="G39" s="135"/>
      <c r="H39" s="135"/>
      <c r="I39" s="135"/>
      <c r="J39" s="135"/>
      <c r="K39" s="135"/>
      <c r="L39" s="135"/>
      <c r="M39" s="135"/>
      <c r="N39" s="136"/>
      <c r="O39" s="135"/>
      <c r="P39" s="135"/>
      <c r="Q39" s="135"/>
    </row>
    <row r="40" spans="1:17" x14ac:dyDescent="0.25">
      <c r="A40" s="135"/>
      <c r="B40" s="130"/>
      <c r="C40" s="135"/>
      <c r="D40" s="135"/>
      <c r="E40" s="135"/>
      <c r="F40" s="135"/>
      <c r="G40" s="135"/>
      <c r="H40" s="135"/>
      <c r="I40" s="135"/>
      <c r="J40" s="135"/>
      <c r="K40" s="135"/>
      <c r="L40" s="135"/>
      <c r="M40" s="135"/>
      <c r="N40" s="136"/>
      <c r="O40" s="135"/>
      <c r="P40" s="135"/>
      <c r="Q40" s="135"/>
    </row>
    <row r="41" spans="1:17" x14ac:dyDescent="0.25">
      <c r="A41" s="135"/>
      <c r="B41" s="130"/>
      <c r="C41" s="135"/>
      <c r="D41" s="135"/>
      <c r="E41" s="135"/>
      <c r="F41" s="135"/>
      <c r="G41" s="135"/>
      <c r="H41" s="135"/>
      <c r="I41" s="135"/>
      <c r="J41" s="135"/>
      <c r="K41" s="135"/>
      <c r="L41" s="135"/>
      <c r="M41" s="135"/>
      <c r="N41" s="136"/>
      <c r="O41" s="135"/>
      <c r="P41" s="135"/>
      <c r="Q41" s="135"/>
    </row>
    <row r="42" spans="1:17" x14ac:dyDescent="0.25">
      <c r="A42" s="135"/>
      <c r="B42" s="130"/>
      <c r="C42" s="135"/>
      <c r="D42" s="135"/>
      <c r="E42" s="135"/>
      <c r="F42" s="135"/>
      <c r="G42" s="135"/>
      <c r="H42" s="135"/>
      <c r="I42" s="135"/>
      <c r="J42" s="135"/>
      <c r="K42" s="135"/>
      <c r="L42" s="135"/>
      <c r="M42" s="135"/>
      <c r="N42" s="136"/>
      <c r="O42" s="135"/>
      <c r="P42" s="135"/>
      <c r="Q42" s="135"/>
    </row>
    <row r="43" spans="1:17" x14ac:dyDescent="0.25">
      <c r="A43" s="135"/>
      <c r="B43" s="130"/>
      <c r="C43" s="135"/>
      <c r="D43" s="135"/>
      <c r="E43" s="135"/>
      <c r="F43" s="135"/>
      <c r="G43" s="135"/>
      <c r="H43" s="135"/>
      <c r="I43" s="135"/>
      <c r="J43" s="135"/>
      <c r="K43" s="135"/>
      <c r="L43" s="135"/>
      <c r="M43" s="135"/>
      <c r="N43" s="136"/>
      <c r="O43" s="135"/>
      <c r="P43" s="135"/>
      <c r="Q43" s="135"/>
    </row>
    <row r="44" spans="1:17" x14ac:dyDescent="0.25">
      <c r="A44" s="135"/>
      <c r="B44" s="130"/>
      <c r="C44" s="135"/>
      <c r="D44" s="135"/>
      <c r="E44" s="135"/>
      <c r="F44" s="135"/>
      <c r="G44" s="135"/>
      <c r="H44" s="135"/>
      <c r="I44" s="135"/>
      <c r="J44" s="135"/>
      <c r="K44" s="135"/>
      <c r="L44" s="135"/>
      <c r="M44" s="135"/>
      <c r="N44" s="136"/>
      <c r="O44" s="135"/>
      <c r="P44" s="135"/>
      <c r="Q44" s="135"/>
    </row>
    <row r="45" spans="1:17" x14ac:dyDescent="0.25">
      <c r="A45" s="135"/>
      <c r="B45" s="130"/>
      <c r="C45" s="135"/>
      <c r="D45" s="135"/>
      <c r="E45" s="135"/>
      <c r="F45" s="135"/>
      <c r="G45" s="135"/>
      <c r="H45" s="135"/>
      <c r="I45" s="135"/>
      <c r="J45" s="135"/>
      <c r="K45" s="135"/>
      <c r="L45" s="135"/>
      <c r="M45" s="135"/>
      <c r="N45" s="136"/>
      <c r="O45" s="135"/>
      <c r="P45" s="135"/>
      <c r="Q45" s="135"/>
    </row>
    <row r="46" spans="1:17" x14ac:dyDescent="0.25">
      <c r="A46" s="135"/>
      <c r="B46" s="130"/>
      <c r="C46" s="135"/>
      <c r="D46" s="135"/>
      <c r="E46" s="135"/>
      <c r="F46" s="135"/>
      <c r="G46" s="135"/>
      <c r="H46" s="135"/>
      <c r="I46" s="135"/>
      <c r="J46" s="135"/>
      <c r="K46" s="135"/>
      <c r="L46" s="135"/>
      <c r="M46" s="135"/>
      <c r="N46" s="136"/>
      <c r="O46" s="135"/>
      <c r="P46" s="135"/>
      <c r="Q46" s="135"/>
    </row>
    <row r="47" spans="1:17" x14ac:dyDescent="0.25">
      <c r="A47" s="135"/>
      <c r="B47" s="130"/>
      <c r="C47" s="135"/>
      <c r="D47" s="135"/>
      <c r="E47" s="135"/>
      <c r="F47" s="135"/>
      <c r="G47" s="135"/>
      <c r="H47" s="135"/>
      <c r="I47" s="135"/>
      <c r="J47" s="135"/>
      <c r="K47" s="135"/>
      <c r="L47" s="135"/>
      <c r="M47" s="135"/>
      <c r="N47" s="136"/>
      <c r="O47" s="135"/>
      <c r="P47" s="135"/>
      <c r="Q47" s="135"/>
    </row>
    <row r="48" spans="1:17" x14ac:dyDescent="0.25">
      <c r="A48" s="135"/>
      <c r="B48" s="130"/>
      <c r="C48" s="135"/>
      <c r="D48" s="135"/>
      <c r="E48" s="135"/>
      <c r="F48" s="135"/>
      <c r="G48" s="135"/>
      <c r="H48" s="135"/>
      <c r="I48" s="135"/>
      <c r="J48" s="135"/>
      <c r="K48" s="135"/>
      <c r="L48" s="135"/>
      <c r="M48" s="135"/>
      <c r="N48" s="136"/>
      <c r="O48" s="135"/>
      <c r="P48" s="135"/>
      <c r="Q48" s="135"/>
    </row>
    <row r="49" spans="1:17" x14ac:dyDescent="0.25">
      <c r="A49" s="135"/>
      <c r="B49" s="130"/>
      <c r="C49" s="135"/>
      <c r="D49" s="135"/>
      <c r="E49" s="135"/>
      <c r="F49" s="135"/>
      <c r="G49" s="135"/>
      <c r="H49" s="135"/>
      <c r="I49" s="135"/>
      <c r="J49" s="135"/>
      <c r="K49" s="135"/>
      <c r="L49" s="135"/>
      <c r="M49" s="135"/>
      <c r="N49" s="136"/>
      <c r="O49" s="135"/>
      <c r="P49" s="135"/>
      <c r="Q49" s="135"/>
    </row>
    <row r="50" spans="1:17" x14ac:dyDescent="0.25">
      <c r="A50" s="135"/>
      <c r="B50" s="130"/>
      <c r="C50" s="135"/>
      <c r="D50" s="135"/>
      <c r="E50" s="135"/>
      <c r="F50" s="135"/>
      <c r="G50" s="135"/>
      <c r="H50" s="135"/>
      <c r="I50" s="135"/>
      <c r="J50" s="135"/>
      <c r="K50" s="135"/>
      <c r="L50" s="135"/>
      <c r="M50" s="135"/>
      <c r="N50" s="136"/>
      <c r="O50" s="135"/>
      <c r="P50" s="135"/>
      <c r="Q50" s="135"/>
    </row>
    <row r="51" spans="1:17" x14ac:dyDescent="0.25">
      <c r="A51" s="135"/>
      <c r="B51" s="130"/>
      <c r="C51" s="135"/>
      <c r="D51" s="135"/>
      <c r="E51" s="135"/>
      <c r="F51" s="135"/>
      <c r="G51" s="135"/>
      <c r="H51" s="135"/>
      <c r="I51" s="135"/>
      <c r="J51" s="135"/>
      <c r="K51" s="135"/>
      <c r="L51" s="135"/>
      <c r="M51" s="135"/>
      <c r="N51" s="136"/>
      <c r="O51" s="135"/>
      <c r="P51" s="135"/>
      <c r="Q51" s="135"/>
    </row>
    <row r="52" spans="1:17" x14ac:dyDescent="0.25">
      <c r="A52" s="135"/>
      <c r="B52" s="130"/>
      <c r="C52" s="135"/>
      <c r="D52" s="135"/>
      <c r="E52" s="135"/>
      <c r="F52" s="135"/>
      <c r="G52" s="135"/>
      <c r="H52" s="135"/>
      <c r="I52" s="135"/>
      <c r="J52" s="135"/>
      <c r="K52" s="135"/>
      <c r="L52" s="135"/>
      <c r="M52" s="135"/>
      <c r="N52" s="136"/>
      <c r="O52" s="135"/>
      <c r="P52" s="135"/>
      <c r="Q52" s="135"/>
    </row>
    <row r="53" spans="1:17" x14ac:dyDescent="0.25">
      <c r="A53" s="135"/>
      <c r="B53" s="130"/>
      <c r="C53" s="135"/>
      <c r="D53" s="135"/>
      <c r="E53" s="135"/>
      <c r="F53" s="135"/>
      <c r="G53" s="135"/>
      <c r="H53" s="135"/>
      <c r="I53" s="135"/>
      <c r="J53" s="135"/>
      <c r="K53" s="135"/>
      <c r="L53" s="135"/>
      <c r="M53" s="135"/>
      <c r="N53" s="136"/>
      <c r="O53" s="135"/>
      <c r="P53" s="135"/>
      <c r="Q53" s="135"/>
    </row>
    <row r="54" spans="1:17" x14ac:dyDescent="0.25">
      <c r="A54" s="135"/>
      <c r="B54" s="130"/>
      <c r="C54" s="135"/>
      <c r="D54" s="135"/>
      <c r="E54" s="135"/>
      <c r="F54" s="135"/>
      <c r="G54" s="135"/>
      <c r="H54" s="135"/>
      <c r="I54" s="135"/>
      <c r="J54" s="135"/>
      <c r="K54" s="135"/>
      <c r="L54" s="135"/>
      <c r="M54" s="135"/>
      <c r="N54" s="136"/>
      <c r="O54" s="135"/>
      <c r="P54" s="135"/>
      <c r="Q54" s="135"/>
    </row>
    <row r="55" spans="1:17" x14ac:dyDescent="0.25">
      <c r="A55" s="135"/>
      <c r="B55" s="130"/>
      <c r="C55" s="135"/>
      <c r="D55" s="135"/>
      <c r="E55" s="135"/>
      <c r="F55" s="135"/>
      <c r="G55" s="135"/>
      <c r="H55" s="135"/>
      <c r="I55" s="135"/>
      <c r="J55" s="135"/>
      <c r="K55" s="135"/>
      <c r="L55" s="135"/>
      <c r="M55" s="135"/>
      <c r="N55" s="136"/>
      <c r="O55" s="135"/>
      <c r="P55" s="135"/>
      <c r="Q55" s="135"/>
    </row>
    <row r="56" spans="1:17" x14ac:dyDescent="0.25">
      <c r="A56" s="135"/>
      <c r="B56" s="130"/>
      <c r="C56" s="135"/>
      <c r="D56" s="135"/>
      <c r="E56" s="135"/>
      <c r="F56" s="135"/>
      <c r="G56" s="135"/>
      <c r="H56" s="135"/>
      <c r="I56" s="135"/>
      <c r="J56" s="135"/>
      <c r="K56" s="135"/>
      <c r="L56" s="135"/>
      <c r="M56" s="135"/>
      <c r="N56" s="136"/>
      <c r="O56" s="135"/>
      <c r="P56" s="135"/>
      <c r="Q56" s="135"/>
    </row>
    <row r="57" spans="1:17" x14ac:dyDescent="0.25">
      <c r="A57" s="135"/>
      <c r="B57" s="130"/>
      <c r="C57" s="135"/>
      <c r="D57" s="135"/>
      <c r="E57" s="135"/>
      <c r="F57" s="135"/>
      <c r="G57" s="135"/>
      <c r="H57" s="135"/>
      <c r="I57" s="135"/>
      <c r="J57" s="135"/>
      <c r="K57" s="135"/>
      <c r="L57" s="135"/>
      <c r="M57" s="135"/>
      <c r="N57" s="136"/>
      <c r="O57" s="135"/>
      <c r="P57" s="135"/>
      <c r="Q57" s="135"/>
    </row>
    <row r="58" spans="1:17" x14ac:dyDescent="0.25">
      <c r="A58" s="135"/>
      <c r="B58" s="130"/>
      <c r="C58" s="135"/>
      <c r="D58" s="135"/>
      <c r="E58" s="135"/>
      <c r="F58" s="135"/>
      <c r="G58" s="135"/>
      <c r="H58" s="135"/>
      <c r="I58" s="135"/>
      <c r="J58" s="135"/>
      <c r="K58" s="135"/>
      <c r="L58" s="135"/>
      <c r="M58" s="135"/>
      <c r="N58" s="136"/>
      <c r="O58" s="135"/>
      <c r="P58" s="135"/>
      <c r="Q58" s="135"/>
    </row>
    <row r="59" spans="1:17" x14ac:dyDescent="0.25">
      <c r="A59" s="135"/>
      <c r="B59" s="130"/>
      <c r="C59" s="135"/>
      <c r="D59" s="135"/>
      <c r="E59" s="135"/>
      <c r="F59" s="135"/>
      <c r="G59" s="135"/>
      <c r="H59" s="135"/>
      <c r="I59" s="135"/>
      <c r="J59" s="135"/>
      <c r="K59" s="135"/>
      <c r="L59" s="135"/>
      <c r="M59" s="135"/>
      <c r="N59" s="136"/>
      <c r="O59" s="135"/>
      <c r="P59" s="135"/>
      <c r="Q59" s="135"/>
    </row>
    <row r="60" spans="1:17" x14ac:dyDescent="0.25">
      <c r="A60" s="135"/>
      <c r="B60" s="130"/>
      <c r="C60" s="135"/>
      <c r="D60" s="135"/>
      <c r="E60" s="135"/>
      <c r="F60" s="135"/>
      <c r="G60" s="135"/>
      <c r="H60" s="135"/>
      <c r="I60" s="135"/>
      <c r="J60" s="135"/>
      <c r="K60" s="135"/>
      <c r="L60" s="135"/>
      <c r="M60" s="135"/>
      <c r="N60" s="136"/>
      <c r="O60" s="135"/>
      <c r="P60" s="135"/>
      <c r="Q60" s="135"/>
    </row>
    <row r="61" spans="1:17" x14ac:dyDescent="0.25">
      <c r="A61" s="135"/>
      <c r="B61" s="130"/>
      <c r="C61" s="135"/>
      <c r="D61" s="135"/>
      <c r="E61" s="135"/>
      <c r="F61" s="135"/>
      <c r="G61" s="135"/>
      <c r="H61" s="135"/>
      <c r="I61" s="135"/>
      <c r="J61" s="135"/>
      <c r="K61" s="135"/>
      <c r="L61" s="135"/>
      <c r="M61" s="135"/>
      <c r="N61" s="136"/>
      <c r="O61" s="135"/>
      <c r="P61" s="135"/>
      <c r="Q61" s="135"/>
    </row>
    <row r="62" spans="1:17" x14ac:dyDescent="0.25">
      <c r="A62" s="135"/>
      <c r="B62" s="130"/>
      <c r="C62" s="135"/>
      <c r="D62" s="135"/>
      <c r="E62" s="135"/>
      <c r="F62" s="135"/>
      <c r="G62" s="135"/>
      <c r="H62" s="135"/>
      <c r="I62" s="135"/>
      <c r="J62" s="135"/>
      <c r="K62" s="135"/>
      <c r="L62" s="135"/>
      <c r="M62" s="135"/>
      <c r="N62" s="136"/>
      <c r="O62" s="135"/>
      <c r="P62" s="135"/>
      <c r="Q62" s="135"/>
    </row>
    <row r="63" spans="1:17" x14ac:dyDescent="0.25">
      <c r="A63" s="135"/>
      <c r="B63" s="130"/>
      <c r="C63" s="135"/>
      <c r="D63" s="135"/>
      <c r="E63" s="135"/>
      <c r="F63" s="135"/>
      <c r="G63" s="135"/>
      <c r="H63" s="135"/>
      <c r="I63" s="135"/>
      <c r="J63" s="135"/>
      <c r="K63" s="135"/>
      <c r="L63" s="135"/>
      <c r="M63" s="135"/>
      <c r="N63" s="136"/>
      <c r="O63" s="135"/>
      <c r="P63" s="135"/>
      <c r="Q63" s="135"/>
    </row>
    <row r="64" spans="1:17" x14ac:dyDescent="0.25">
      <c r="A64" s="135"/>
      <c r="B64" s="130"/>
      <c r="C64" s="135"/>
      <c r="D64" s="135"/>
      <c r="E64" s="135"/>
      <c r="F64" s="135"/>
      <c r="G64" s="135"/>
      <c r="H64" s="135"/>
      <c r="I64" s="135"/>
      <c r="J64" s="135"/>
      <c r="K64" s="135"/>
      <c r="L64" s="135"/>
      <c r="M64" s="135"/>
      <c r="N64" s="136"/>
      <c r="O64" s="135"/>
      <c r="P64" s="135"/>
      <c r="Q64" s="135"/>
    </row>
    <row r="65" spans="1:17" x14ac:dyDescent="0.25">
      <c r="A65" s="135"/>
      <c r="B65" s="130"/>
      <c r="C65" s="135"/>
      <c r="D65" s="135"/>
      <c r="E65" s="135"/>
      <c r="F65" s="135"/>
      <c r="G65" s="135"/>
      <c r="H65" s="135"/>
      <c r="I65" s="135"/>
      <c r="J65" s="135"/>
      <c r="K65" s="135"/>
      <c r="L65" s="135"/>
      <c r="M65" s="135"/>
      <c r="N65" s="136"/>
      <c r="O65" s="135"/>
      <c r="P65" s="135"/>
      <c r="Q65" s="135"/>
    </row>
    <row r="66" spans="1:17" x14ac:dyDescent="0.25">
      <c r="A66" s="135"/>
      <c r="B66" s="130"/>
      <c r="C66" s="135"/>
      <c r="D66" s="135"/>
      <c r="E66" s="135"/>
      <c r="F66" s="135"/>
      <c r="G66" s="135"/>
      <c r="H66" s="135"/>
      <c r="I66" s="135"/>
      <c r="J66" s="135"/>
      <c r="K66" s="135"/>
      <c r="L66" s="135"/>
      <c r="M66" s="135"/>
      <c r="N66" s="136"/>
      <c r="O66" s="135"/>
      <c r="P66" s="135"/>
      <c r="Q66" s="135"/>
    </row>
    <row r="67" spans="1:17" x14ac:dyDescent="0.25">
      <c r="A67" s="135"/>
      <c r="B67" s="130"/>
      <c r="C67" s="135"/>
      <c r="D67" s="135"/>
      <c r="E67" s="135"/>
      <c r="F67" s="135"/>
      <c r="G67" s="135"/>
      <c r="H67" s="135"/>
      <c r="I67" s="135"/>
      <c r="J67" s="135"/>
      <c r="K67" s="135"/>
      <c r="L67" s="135"/>
      <c r="M67" s="135"/>
      <c r="N67" s="136"/>
      <c r="O67" s="135"/>
      <c r="P67" s="135"/>
      <c r="Q67" s="135"/>
    </row>
    <row r="68" spans="1:17" x14ac:dyDescent="0.25">
      <c r="A68" s="135"/>
      <c r="B68" s="130"/>
      <c r="C68" s="135"/>
      <c r="D68" s="135"/>
      <c r="E68" s="135"/>
      <c r="F68" s="135"/>
      <c r="G68" s="135"/>
      <c r="H68" s="135"/>
      <c r="I68" s="135"/>
      <c r="J68" s="135"/>
      <c r="K68" s="135"/>
      <c r="L68" s="135"/>
      <c r="M68" s="135"/>
      <c r="N68" s="136"/>
      <c r="O68" s="135"/>
      <c r="P68" s="135"/>
      <c r="Q68" s="135"/>
    </row>
    <row r="69" spans="1:17" x14ac:dyDescent="0.25">
      <c r="A69" s="135"/>
      <c r="B69" s="130"/>
      <c r="C69" s="135"/>
      <c r="D69" s="135"/>
      <c r="E69" s="135"/>
      <c r="F69" s="135"/>
      <c r="G69" s="135"/>
      <c r="H69" s="135"/>
      <c r="I69" s="135"/>
      <c r="J69" s="135"/>
      <c r="K69" s="135"/>
      <c r="L69" s="135"/>
      <c r="M69" s="135"/>
      <c r="N69" s="136"/>
      <c r="O69" s="135"/>
      <c r="P69" s="135"/>
      <c r="Q69" s="135"/>
    </row>
    <row r="70" spans="1:17" x14ac:dyDescent="0.25">
      <c r="A70" s="135"/>
      <c r="B70" s="130"/>
      <c r="C70" s="135"/>
      <c r="D70" s="135"/>
      <c r="E70" s="135"/>
      <c r="F70" s="135"/>
      <c r="G70" s="135"/>
      <c r="H70" s="135"/>
      <c r="I70" s="135"/>
      <c r="J70" s="135"/>
      <c r="K70" s="135"/>
      <c r="L70" s="135"/>
      <c r="M70" s="135"/>
      <c r="N70" s="136"/>
      <c r="O70" s="135"/>
      <c r="P70" s="135"/>
      <c r="Q70" s="135"/>
    </row>
    <row r="611" spans="13:13" hidden="1" x14ac:dyDescent="0.25">
      <c r="M611" s="94" t="s">
        <v>1590</v>
      </c>
    </row>
    <row r="612" spans="13:13" hidden="1" x14ac:dyDescent="0.25">
      <c r="M612" s="104" t="s">
        <v>1556</v>
      </c>
    </row>
    <row r="613" spans="13:13" hidden="1" x14ac:dyDescent="0.25">
      <c r="M613" s="104" t="s">
        <v>1557</v>
      </c>
    </row>
    <row r="614" spans="13:13" hidden="1" x14ac:dyDescent="0.25">
      <c r="M614" s="104" t="s">
        <v>1558</v>
      </c>
    </row>
    <row r="615" spans="13:13" hidden="1" x14ac:dyDescent="0.25">
      <c r="M615" s="104" t="s">
        <v>1559</v>
      </c>
    </row>
    <row r="616" spans="13:13" hidden="1" x14ac:dyDescent="0.25">
      <c r="M616" s="104" t="s">
        <v>1561</v>
      </c>
    </row>
    <row r="617" spans="13:13" hidden="1" x14ac:dyDescent="0.25">
      <c r="M617" s="104" t="s">
        <v>1560</v>
      </c>
    </row>
    <row r="618" spans="13:13" hidden="1" x14ac:dyDescent="0.25">
      <c r="M618" s="105" t="s">
        <v>1411</v>
      </c>
    </row>
    <row r="619" spans="13:13" hidden="1" x14ac:dyDescent="0.25">
      <c r="M619" s="106" t="s">
        <v>1537</v>
      </c>
    </row>
    <row r="620" spans="13:13" hidden="1" x14ac:dyDescent="0.25">
      <c r="M620" s="104" t="s">
        <v>1562</v>
      </c>
    </row>
    <row r="621" spans="13:13" hidden="1" x14ac:dyDescent="0.25">
      <c r="M621" s="104" t="s">
        <v>1563</v>
      </c>
    </row>
    <row r="622" spans="13:13" hidden="1" x14ac:dyDescent="0.25">
      <c r="M622" s="106" t="s">
        <v>1538</v>
      </c>
    </row>
    <row r="623" spans="13:13" hidden="1" x14ac:dyDescent="0.25">
      <c r="M623" s="105" t="s">
        <v>1532</v>
      </c>
    </row>
    <row r="624" spans="13:13" hidden="1" x14ac:dyDescent="0.25">
      <c r="M624" s="106" t="s">
        <v>1551</v>
      </c>
    </row>
    <row r="625" spans="13:13" hidden="1" x14ac:dyDescent="0.25">
      <c r="M625" s="104" t="s">
        <v>1564</v>
      </c>
    </row>
    <row r="626" spans="13:13" hidden="1" x14ac:dyDescent="0.25">
      <c r="M626" s="104" t="s">
        <v>1565</v>
      </c>
    </row>
    <row r="627" spans="13:13" hidden="1" x14ac:dyDescent="0.25">
      <c r="M627" s="104" t="s">
        <v>1553</v>
      </c>
    </row>
    <row r="628" spans="13:13" hidden="1" x14ac:dyDescent="0.25">
      <c r="M628" s="104" t="s">
        <v>1554</v>
      </c>
    </row>
    <row r="629" spans="13:13" hidden="1" x14ac:dyDescent="0.25">
      <c r="M629" s="105" t="s">
        <v>1429</v>
      </c>
    </row>
    <row r="630" spans="13:13" hidden="1" x14ac:dyDescent="0.25">
      <c r="M630" s="104" t="s">
        <v>1566</v>
      </c>
    </row>
    <row r="631" spans="13:13" hidden="1" x14ac:dyDescent="0.25">
      <c r="M631" s="105" t="s">
        <v>1377</v>
      </c>
    </row>
    <row r="632" spans="13:13" hidden="1" x14ac:dyDescent="0.25">
      <c r="M632" s="106" t="s">
        <v>1552</v>
      </c>
    </row>
    <row r="633" spans="13:13" hidden="1" x14ac:dyDescent="0.25">
      <c r="M633" s="105" t="s">
        <v>1520</v>
      </c>
    </row>
    <row r="634" spans="13:13" hidden="1" x14ac:dyDescent="0.25">
      <c r="M634" s="105" t="s">
        <v>1521</v>
      </c>
    </row>
    <row r="635" spans="13:13" hidden="1" x14ac:dyDescent="0.25">
      <c r="M635" s="105" t="s">
        <v>1539</v>
      </c>
    </row>
    <row r="636" spans="13:13" hidden="1" x14ac:dyDescent="0.25">
      <c r="M636" s="106" t="s">
        <v>1533</v>
      </c>
    </row>
    <row r="637" spans="13:13" hidden="1" x14ac:dyDescent="0.25">
      <c r="M637" s="107" t="s">
        <v>1535</v>
      </c>
    </row>
    <row r="638" spans="13:13" hidden="1" x14ac:dyDescent="0.25">
      <c r="M638" s="108" t="s">
        <v>1547</v>
      </c>
    </row>
    <row r="639" spans="13:13" hidden="1" x14ac:dyDescent="0.25">
      <c r="M639" s="106" t="s">
        <v>1522</v>
      </c>
    </row>
    <row r="640" spans="13:13" hidden="1" x14ac:dyDescent="0.25">
      <c r="M640" s="106" t="s">
        <v>1524</v>
      </c>
    </row>
    <row r="641" spans="13:13" hidden="1" x14ac:dyDescent="0.25">
      <c r="M641" s="105" t="s">
        <v>1527</v>
      </c>
    </row>
    <row r="642" spans="13:13" hidden="1" x14ac:dyDescent="0.25">
      <c r="M642" s="105" t="s">
        <v>1541</v>
      </c>
    </row>
    <row r="643" spans="13:13" hidden="1" x14ac:dyDescent="0.25">
      <c r="M643" s="106" t="s">
        <v>1525</v>
      </c>
    </row>
    <row r="644" spans="13:13" hidden="1" x14ac:dyDescent="0.25">
      <c r="M644" s="105" t="s">
        <v>1517</v>
      </c>
    </row>
    <row r="645" spans="13:13" hidden="1" x14ac:dyDescent="0.25">
      <c r="M645" s="106" t="s">
        <v>1523</v>
      </c>
    </row>
    <row r="646" spans="13:13" hidden="1" x14ac:dyDescent="0.25">
      <c r="M646" s="106" t="s">
        <v>1548</v>
      </c>
    </row>
    <row r="647" spans="13:13" hidden="1" x14ac:dyDescent="0.25">
      <c r="M647" s="106" t="s">
        <v>1542</v>
      </c>
    </row>
    <row r="648" spans="13:13" hidden="1" x14ac:dyDescent="0.25">
      <c r="M648" s="106" t="s">
        <v>1526</v>
      </c>
    </row>
    <row r="649" spans="13:13" hidden="1" x14ac:dyDescent="0.25">
      <c r="M649" s="106" t="s">
        <v>1534</v>
      </c>
    </row>
    <row r="650" spans="13:13" hidden="1" x14ac:dyDescent="0.25">
      <c r="M650" s="106" t="s">
        <v>1530</v>
      </c>
    </row>
    <row r="651" spans="13:13" hidden="1" x14ac:dyDescent="0.25">
      <c r="M651" s="106" t="s">
        <v>1518</v>
      </c>
    </row>
    <row r="652" spans="13:13" hidden="1" x14ac:dyDescent="0.25">
      <c r="M652" s="106" t="s">
        <v>1528</v>
      </c>
    </row>
    <row r="653" spans="13:13" hidden="1" x14ac:dyDescent="0.25">
      <c r="M653" s="106" t="s">
        <v>1544</v>
      </c>
    </row>
    <row r="654" spans="13:13" hidden="1" x14ac:dyDescent="0.25">
      <c r="M654" s="107" t="s">
        <v>1549</v>
      </c>
    </row>
    <row r="655" spans="13:13" hidden="1" x14ac:dyDescent="0.25">
      <c r="M655" s="107" t="s">
        <v>1550</v>
      </c>
    </row>
    <row r="656" spans="13:13" hidden="1" x14ac:dyDescent="0.25">
      <c r="M656" s="107" t="s">
        <v>1543</v>
      </c>
    </row>
    <row r="657" spans="13:13" hidden="1" x14ac:dyDescent="0.25">
      <c r="M657" s="107" t="s">
        <v>1540</v>
      </c>
    </row>
    <row r="658" spans="13:13" hidden="1" x14ac:dyDescent="0.25">
      <c r="M658" s="106" t="s">
        <v>1529</v>
      </c>
    </row>
    <row r="659" spans="13:13" hidden="1" x14ac:dyDescent="0.25">
      <c r="M659" s="107" t="s">
        <v>1536</v>
      </c>
    </row>
    <row r="660" spans="13:13" hidden="1" x14ac:dyDescent="0.25">
      <c r="M660" s="106" t="s">
        <v>1496</v>
      </c>
    </row>
    <row r="661" spans="13:13" hidden="1" x14ac:dyDescent="0.25">
      <c r="M661" s="106" t="s">
        <v>1516</v>
      </c>
    </row>
    <row r="662" spans="13:13" hidden="1" x14ac:dyDescent="0.25">
      <c r="M662" s="106" t="s">
        <v>1531</v>
      </c>
    </row>
    <row r="663" spans="13:13" hidden="1" x14ac:dyDescent="0.25">
      <c r="M663" s="107" t="s">
        <v>1545</v>
      </c>
    </row>
    <row r="664" spans="13:13" hidden="1" x14ac:dyDescent="0.25">
      <c r="M664" s="106" t="s">
        <v>1519</v>
      </c>
    </row>
    <row r="665" spans="13:13" hidden="1" x14ac:dyDescent="0.25">
      <c r="M665" s="106" t="s">
        <v>1546</v>
      </c>
    </row>
    <row r="666" spans="13:13" hidden="1" x14ac:dyDescent="0.25">
      <c r="M666" s="107" t="s">
        <v>1555</v>
      </c>
    </row>
    <row r="999" spans="2:5" ht="15.75" thickBot="1" x14ac:dyDescent="0.3"/>
    <row r="1000" spans="2:5" ht="15.75" thickBot="1" x14ac:dyDescent="0.3">
      <c r="B1000" s="41"/>
      <c r="C1000" s="194" t="s">
        <v>2</v>
      </c>
      <c r="D1000" s="194"/>
      <c r="E1000" s="194"/>
    </row>
    <row r="1001" spans="2:5" x14ac:dyDescent="0.25">
      <c r="B1001" s="41"/>
      <c r="C1001" s="88"/>
      <c r="D1001" s="89" t="s">
        <v>1663</v>
      </c>
    </row>
    <row r="1002" spans="2:5" ht="26.25" x14ac:dyDescent="0.25">
      <c r="B1002" s="41"/>
      <c r="C1002" s="90"/>
      <c r="D1002" s="89" t="s">
        <v>1664</v>
      </c>
    </row>
    <row r="1003" spans="2:5" x14ac:dyDescent="0.25">
      <c r="B1003" s="41"/>
      <c r="C1003" s="90"/>
      <c r="D1003" s="89" t="s">
        <v>1665</v>
      </c>
    </row>
    <row r="1004" spans="2:5" x14ac:dyDescent="0.25">
      <c r="B1004" s="41"/>
      <c r="C1004" s="90"/>
      <c r="D1004" s="89" t="s">
        <v>1667</v>
      </c>
    </row>
    <row r="1005" spans="2:5" x14ac:dyDescent="0.25">
      <c r="B1005" s="41"/>
      <c r="C1005" s="41"/>
      <c r="D1005" s="89" t="s">
        <v>1668</v>
      </c>
    </row>
    <row r="1006" spans="2:5" x14ac:dyDescent="0.25">
      <c r="B1006" s="41"/>
      <c r="C1006" s="41"/>
      <c r="D1006" s="89" t="s">
        <v>1666</v>
      </c>
    </row>
    <row r="1007" spans="2:5" ht="39" x14ac:dyDescent="0.25">
      <c r="B1007" s="41"/>
      <c r="C1007" s="41"/>
      <c r="D1007" s="89" t="s">
        <v>1669</v>
      </c>
    </row>
    <row r="1008" spans="2:5" ht="39" x14ac:dyDescent="0.25">
      <c r="B1008" s="41"/>
      <c r="C1008" s="41"/>
      <c r="D1008" s="89" t="s">
        <v>1670</v>
      </c>
    </row>
    <row r="1009" spans="2:4" x14ac:dyDescent="0.25">
      <c r="B1009" s="41"/>
      <c r="C1009" s="41"/>
      <c r="D1009" s="89" t="s">
        <v>1671</v>
      </c>
    </row>
    <row r="1010" spans="2:4" ht="39" x14ac:dyDescent="0.25">
      <c r="B1010" s="41"/>
      <c r="C1010" s="41"/>
      <c r="D1010" s="89" t="s">
        <v>1672</v>
      </c>
    </row>
    <row r="1011" spans="2:4" ht="51.75" x14ac:dyDescent="0.25">
      <c r="B1011" s="41"/>
      <c r="C1011" s="41"/>
      <c r="D1011" s="89" t="s">
        <v>1673</v>
      </c>
    </row>
    <row r="1012" spans="2:4" ht="26.25" x14ac:dyDescent="0.25">
      <c r="B1012" s="41"/>
      <c r="C1012" s="41"/>
      <c r="D1012" s="89" t="s">
        <v>1674</v>
      </c>
    </row>
    <row r="1013" spans="2:4" ht="26.25" x14ac:dyDescent="0.25">
      <c r="B1013" s="41"/>
      <c r="C1013" s="41"/>
      <c r="D1013" s="89" t="s">
        <v>1675</v>
      </c>
    </row>
    <row r="1014" spans="2:4" ht="26.25" x14ac:dyDescent="0.25">
      <c r="B1014" s="41"/>
      <c r="C1014" s="41"/>
      <c r="D1014" s="89" t="s">
        <v>1676</v>
      </c>
    </row>
    <row r="1015" spans="2:4" ht="26.25" x14ac:dyDescent="0.25">
      <c r="B1015" s="41"/>
      <c r="C1015" s="41"/>
      <c r="D1015" s="89" t="s">
        <v>1677</v>
      </c>
    </row>
    <row r="1016" spans="2:4" ht="26.25" x14ac:dyDescent="0.25">
      <c r="B1016" s="41"/>
      <c r="C1016" s="41"/>
      <c r="D1016" s="89" t="s">
        <v>1678</v>
      </c>
    </row>
    <row r="1017" spans="2:4" ht="26.25" x14ac:dyDescent="0.25">
      <c r="B1017" s="41"/>
      <c r="C1017" s="41"/>
      <c r="D1017" s="89" t="s">
        <v>1679</v>
      </c>
    </row>
    <row r="1018" spans="2:4" x14ac:dyDescent="0.25">
      <c r="B1018" s="41"/>
      <c r="C1018" s="41"/>
      <c r="D1018" s="89" t="s">
        <v>1680</v>
      </c>
    </row>
    <row r="1019" spans="2:4" ht="26.25" x14ac:dyDescent="0.25">
      <c r="B1019" s="41"/>
      <c r="C1019" s="41"/>
      <c r="D1019" s="89" t="s">
        <v>1683</v>
      </c>
    </row>
    <row r="1020" spans="2:4" ht="26.25" x14ac:dyDescent="0.25">
      <c r="B1020" s="41"/>
      <c r="C1020" s="41"/>
      <c r="D1020" s="89" t="s">
        <v>1681</v>
      </c>
    </row>
    <row r="1021" spans="2:4" ht="26.25" x14ac:dyDescent="0.25">
      <c r="B1021" s="41"/>
      <c r="C1021" s="41"/>
      <c r="D1021" s="89" t="s">
        <v>1682</v>
      </c>
    </row>
  </sheetData>
  <sheetProtection algorithmName="SHA-512" hashValue="PPudfzr1jYBjFDAiIoK2HBjjkbOPmhJYIoguK3GsCvlO2+xyVXyRfxZn0kGAmj5qgqxBCkpfKowLnVInV15MHw==" saltValue="m1XyQgXaUBVudSAvfkQ4Kw==" spinCount="100000" sheet="1" objects="1" scenarios="1" formatCells="0" formatColumns="0" formatRows="0" selectLockedCells="1" sort="0" autoFilter="0"/>
  <mergeCells count="1">
    <mergeCell ref="C1000:E1000"/>
  </mergeCells>
  <dataValidations count="1">
    <dataValidation type="list" allowBlank="1" showInputMessage="1" showErrorMessage="1" sqref="D2:D70">
      <formula1>$D$1001:$D$1021</formula1>
    </dataValidation>
  </dataValidations>
  <pageMargins left="0.7" right="0.7" top="0.75" bottom="0.75" header="0.3" footer="0.3"/>
  <pageSetup paperSize="9" scale="26"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'Formular notificare'!$E$2051:$E$2054</xm:f>
          </x14:formula1>
          <xm:sqref>M2:M70</xm:sqref>
        </x14:dataValidation>
        <x14:dataValidation type="list" allowBlank="1" showInputMessage="1" showErrorMessage="1">
          <x14:formula1>
            <xm:f>'Substante nominalizate'!$M$201:$M$217</xm:f>
          </x14:formula1>
          <xm:sqref>N2:N70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7"/>
  <sheetViews>
    <sheetView topLeftCell="A889" workbookViewId="0">
      <selection activeCell="D23" sqref="D23"/>
    </sheetView>
  </sheetViews>
  <sheetFormatPr defaultRowHeight="15" x14ac:dyDescent="0.25"/>
  <cols>
    <col min="1" max="1" width="10" customWidth="1"/>
    <col min="2" max="2" width="84.5703125" customWidth="1"/>
    <col min="3" max="3" width="33.85546875" customWidth="1"/>
    <col min="4" max="4" width="61.5703125" customWidth="1"/>
  </cols>
  <sheetData>
    <row r="1" spans="1:4" ht="16.5" thickBot="1" x14ac:dyDescent="0.3">
      <c r="A1" s="275" t="s">
        <v>143</v>
      </c>
      <c r="B1" s="277" t="s">
        <v>144</v>
      </c>
      <c r="C1" s="279" t="s">
        <v>145</v>
      </c>
      <c r="D1" s="280"/>
    </row>
    <row r="2" spans="1:4" ht="16.5" thickBot="1" x14ac:dyDescent="0.3">
      <c r="A2" s="276"/>
      <c r="B2" s="278"/>
      <c r="C2" s="5" t="s">
        <v>146</v>
      </c>
      <c r="D2" s="6" t="s">
        <v>147</v>
      </c>
    </row>
    <row r="3" spans="1:4" ht="15.75" x14ac:dyDescent="0.25">
      <c r="A3" s="7">
        <v>1</v>
      </c>
      <c r="B3" s="8" t="s">
        <v>148</v>
      </c>
      <c r="C3" s="7" t="s">
        <v>149</v>
      </c>
      <c r="D3" s="9" t="s">
        <v>150</v>
      </c>
    </row>
    <row r="4" spans="1:4" ht="15.75" x14ac:dyDescent="0.25">
      <c r="A4" s="10" t="s">
        <v>151</v>
      </c>
      <c r="B4" s="11" t="s">
        <v>152</v>
      </c>
      <c r="C4" s="12" t="s">
        <v>149</v>
      </c>
      <c r="D4" s="13" t="s">
        <v>150</v>
      </c>
    </row>
    <row r="5" spans="1:4" ht="15.75" x14ac:dyDescent="0.25">
      <c r="A5" s="10" t="s">
        <v>153</v>
      </c>
      <c r="B5" s="11" t="s">
        <v>154</v>
      </c>
      <c r="C5" s="12" t="s">
        <v>149</v>
      </c>
      <c r="D5" s="13" t="s">
        <v>150</v>
      </c>
    </row>
    <row r="6" spans="1:4" ht="15.75" x14ac:dyDescent="0.25">
      <c r="A6" s="10" t="s">
        <v>155</v>
      </c>
      <c r="B6" s="11" t="s">
        <v>156</v>
      </c>
      <c r="C6" s="12" t="s">
        <v>149</v>
      </c>
      <c r="D6" s="13" t="s">
        <v>150</v>
      </c>
    </row>
    <row r="7" spans="1:4" ht="15.75" x14ac:dyDescent="0.25">
      <c r="A7" s="10" t="s">
        <v>157</v>
      </c>
      <c r="B7" s="11" t="s">
        <v>158</v>
      </c>
      <c r="C7" s="12" t="s">
        <v>149</v>
      </c>
      <c r="D7" s="13" t="s">
        <v>150</v>
      </c>
    </row>
    <row r="8" spans="1:4" ht="15.75" x14ac:dyDescent="0.25">
      <c r="A8" s="10" t="s">
        <v>159</v>
      </c>
      <c r="B8" s="11" t="s">
        <v>160</v>
      </c>
      <c r="C8" s="12" t="s">
        <v>149</v>
      </c>
      <c r="D8" s="13" t="s">
        <v>150</v>
      </c>
    </row>
    <row r="9" spans="1:4" ht="15.75" x14ac:dyDescent="0.25">
      <c r="A9" s="10" t="s">
        <v>161</v>
      </c>
      <c r="B9" s="11" t="s">
        <v>162</v>
      </c>
      <c r="C9" s="12" t="s">
        <v>149</v>
      </c>
      <c r="D9" s="13" t="s">
        <v>150</v>
      </c>
    </row>
    <row r="10" spans="1:4" ht="15.75" x14ac:dyDescent="0.25">
      <c r="A10" s="10" t="s">
        <v>163</v>
      </c>
      <c r="B10" s="11" t="s">
        <v>164</v>
      </c>
      <c r="C10" s="12" t="s">
        <v>149</v>
      </c>
      <c r="D10" s="13" t="s">
        <v>150</v>
      </c>
    </row>
    <row r="11" spans="1:4" ht="15.75" x14ac:dyDescent="0.25">
      <c r="A11" s="10" t="s">
        <v>165</v>
      </c>
      <c r="B11" s="11" t="s">
        <v>166</v>
      </c>
      <c r="C11" s="12" t="s">
        <v>149</v>
      </c>
      <c r="D11" s="13" t="s">
        <v>150</v>
      </c>
    </row>
    <row r="12" spans="1:4" ht="15.75" x14ac:dyDescent="0.25">
      <c r="A12" s="10" t="s">
        <v>167</v>
      </c>
      <c r="B12" s="11" t="s">
        <v>168</v>
      </c>
      <c r="C12" s="12" t="s">
        <v>149</v>
      </c>
      <c r="D12" s="13" t="s">
        <v>150</v>
      </c>
    </row>
    <row r="13" spans="1:4" ht="15.75" x14ac:dyDescent="0.25">
      <c r="A13" s="10" t="s">
        <v>169</v>
      </c>
      <c r="B13" s="11" t="s">
        <v>170</v>
      </c>
      <c r="C13" s="12" t="s">
        <v>149</v>
      </c>
      <c r="D13" s="13" t="s">
        <v>150</v>
      </c>
    </row>
    <row r="14" spans="1:4" ht="15.75" x14ac:dyDescent="0.25">
      <c r="A14" s="10" t="s">
        <v>171</v>
      </c>
      <c r="B14" s="11" t="s">
        <v>172</v>
      </c>
      <c r="C14" s="12" t="s">
        <v>149</v>
      </c>
      <c r="D14" s="13" t="s">
        <v>150</v>
      </c>
    </row>
    <row r="15" spans="1:4" ht="15.75" x14ac:dyDescent="0.25">
      <c r="A15" s="10" t="s">
        <v>173</v>
      </c>
      <c r="B15" s="11" t="s">
        <v>174</v>
      </c>
      <c r="C15" s="12" t="s">
        <v>149</v>
      </c>
      <c r="D15" s="13" t="s">
        <v>150</v>
      </c>
    </row>
    <row r="16" spans="1:4" ht="15.75" x14ac:dyDescent="0.25">
      <c r="A16" s="10" t="s">
        <v>175</v>
      </c>
      <c r="B16" s="11" t="s">
        <v>176</v>
      </c>
      <c r="C16" s="12" t="s">
        <v>149</v>
      </c>
      <c r="D16" s="13" t="s">
        <v>150</v>
      </c>
    </row>
    <row r="17" spans="1:4" ht="15.75" x14ac:dyDescent="0.25">
      <c r="A17" s="10" t="s">
        <v>177</v>
      </c>
      <c r="B17" s="11" t="s">
        <v>178</v>
      </c>
      <c r="C17" s="12" t="s">
        <v>149</v>
      </c>
      <c r="D17" s="13" t="s">
        <v>150</v>
      </c>
    </row>
    <row r="18" spans="1:4" ht="15.75" x14ac:dyDescent="0.25">
      <c r="A18" s="10" t="s">
        <v>179</v>
      </c>
      <c r="B18" s="11" t="s">
        <v>180</v>
      </c>
      <c r="C18" s="12" t="s">
        <v>149</v>
      </c>
      <c r="D18" s="13" t="s">
        <v>150</v>
      </c>
    </row>
    <row r="19" spans="1:4" ht="15.75" x14ac:dyDescent="0.25">
      <c r="A19" s="10" t="s">
        <v>181</v>
      </c>
      <c r="B19" s="11" t="s">
        <v>182</v>
      </c>
      <c r="C19" s="12" t="s">
        <v>149</v>
      </c>
      <c r="D19" s="13" t="s">
        <v>150</v>
      </c>
    </row>
    <row r="20" spans="1:4" ht="15.75" x14ac:dyDescent="0.25">
      <c r="A20" s="10" t="s">
        <v>183</v>
      </c>
      <c r="B20" s="11" t="s">
        <v>184</v>
      </c>
      <c r="C20" s="12" t="s">
        <v>149</v>
      </c>
      <c r="D20" s="13" t="s">
        <v>150</v>
      </c>
    </row>
    <row r="21" spans="1:4" ht="15.75" x14ac:dyDescent="0.25">
      <c r="A21" s="10" t="s">
        <v>185</v>
      </c>
      <c r="B21" s="11" t="s">
        <v>186</v>
      </c>
      <c r="C21" s="12" t="s">
        <v>149</v>
      </c>
      <c r="D21" s="13" t="s">
        <v>150</v>
      </c>
    </row>
    <row r="22" spans="1:4" ht="15.75" x14ac:dyDescent="0.25">
      <c r="A22" s="10" t="s">
        <v>187</v>
      </c>
      <c r="B22" s="11" t="s">
        <v>188</v>
      </c>
      <c r="C22" s="12" t="s">
        <v>149</v>
      </c>
      <c r="D22" s="13" t="s">
        <v>150</v>
      </c>
    </row>
    <row r="23" spans="1:4" ht="15.75" x14ac:dyDescent="0.25">
      <c r="A23" s="10" t="s">
        <v>189</v>
      </c>
      <c r="B23" s="11" t="s">
        <v>188</v>
      </c>
      <c r="C23" s="12" t="s">
        <v>149</v>
      </c>
      <c r="D23" s="13" t="s">
        <v>150</v>
      </c>
    </row>
    <row r="24" spans="1:4" ht="15.75" x14ac:dyDescent="0.25">
      <c r="A24" s="10" t="s">
        <v>190</v>
      </c>
      <c r="B24" s="11" t="s">
        <v>191</v>
      </c>
      <c r="C24" s="12" t="s">
        <v>149</v>
      </c>
      <c r="D24" s="13" t="s">
        <v>150</v>
      </c>
    </row>
    <row r="25" spans="1:4" ht="15.75" x14ac:dyDescent="0.25">
      <c r="A25" s="10" t="s">
        <v>192</v>
      </c>
      <c r="B25" s="11" t="s">
        <v>193</v>
      </c>
      <c r="C25" s="12" t="s">
        <v>149</v>
      </c>
      <c r="D25" s="13" t="s">
        <v>150</v>
      </c>
    </row>
    <row r="26" spans="1:4" ht="15.75" x14ac:dyDescent="0.25">
      <c r="A26" s="10" t="s">
        <v>194</v>
      </c>
      <c r="B26" s="11" t="s">
        <v>195</v>
      </c>
      <c r="C26" s="12" t="s">
        <v>149</v>
      </c>
      <c r="D26" s="13" t="s">
        <v>150</v>
      </c>
    </row>
    <row r="27" spans="1:4" ht="15.75" x14ac:dyDescent="0.25">
      <c r="A27" s="10" t="s">
        <v>196</v>
      </c>
      <c r="B27" s="11" t="s">
        <v>197</v>
      </c>
      <c r="C27" s="12" t="s">
        <v>149</v>
      </c>
      <c r="D27" s="13" t="s">
        <v>150</v>
      </c>
    </row>
    <row r="28" spans="1:4" ht="15.75" x14ac:dyDescent="0.25">
      <c r="A28" s="10" t="s">
        <v>198</v>
      </c>
      <c r="B28" s="11" t="s">
        <v>199</v>
      </c>
      <c r="C28" s="12" t="s">
        <v>149</v>
      </c>
      <c r="D28" s="13" t="s">
        <v>150</v>
      </c>
    </row>
    <row r="29" spans="1:4" ht="15.75" x14ac:dyDescent="0.25">
      <c r="A29" s="10" t="s">
        <v>200</v>
      </c>
      <c r="B29" s="11" t="s">
        <v>201</v>
      </c>
      <c r="C29" s="12" t="s">
        <v>149</v>
      </c>
      <c r="D29" s="13" t="s">
        <v>150</v>
      </c>
    </row>
    <row r="30" spans="1:4" ht="15.75" x14ac:dyDescent="0.25">
      <c r="A30" s="10" t="s">
        <v>202</v>
      </c>
      <c r="B30" s="11" t="s">
        <v>203</v>
      </c>
      <c r="C30" s="12" t="s">
        <v>149</v>
      </c>
      <c r="D30" s="13" t="s">
        <v>150</v>
      </c>
    </row>
    <row r="31" spans="1:4" ht="15.75" x14ac:dyDescent="0.25">
      <c r="A31" s="10" t="s">
        <v>204</v>
      </c>
      <c r="B31" s="11" t="s">
        <v>205</v>
      </c>
      <c r="C31" s="12" t="s">
        <v>149</v>
      </c>
      <c r="D31" s="13" t="s">
        <v>150</v>
      </c>
    </row>
    <row r="32" spans="1:4" ht="15.75" x14ac:dyDescent="0.25">
      <c r="A32" s="10" t="s">
        <v>206</v>
      </c>
      <c r="B32" s="11" t="s">
        <v>207</v>
      </c>
      <c r="C32" s="12" t="s">
        <v>149</v>
      </c>
      <c r="D32" s="13" t="s">
        <v>150</v>
      </c>
    </row>
    <row r="33" spans="1:4" ht="15.75" x14ac:dyDescent="0.25">
      <c r="A33" s="10" t="s">
        <v>208</v>
      </c>
      <c r="B33" s="11" t="s">
        <v>209</v>
      </c>
      <c r="C33" s="12" t="s">
        <v>149</v>
      </c>
      <c r="D33" s="13" t="s">
        <v>150</v>
      </c>
    </row>
    <row r="34" spans="1:4" ht="15.75" x14ac:dyDescent="0.25">
      <c r="A34" s="10" t="s">
        <v>210</v>
      </c>
      <c r="B34" s="11" t="s">
        <v>209</v>
      </c>
      <c r="C34" s="12" t="s">
        <v>149</v>
      </c>
      <c r="D34" s="13" t="s">
        <v>150</v>
      </c>
    </row>
    <row r="35" spans="1:4" ht="15.75" x14ac:dyDescent="0.25">
      <c r="A35" s="10" t="s">
        <v>211</v>
      </c>
      <c r="B35" s="11" t="s">
        <v>212</v>
      </c>
      <c r="C35" s="12" t="s">
        <v>149</v>
      </c>
      <c r="D35" s="13" t="s">
        <v>150</v>
      </c>
    </row>
    <row r="36" spans="1:4" ht="15.75" x14ac:dyDescent="0.25">
      <c r="A36" s="10" t="s">
        <v>213</v>
      </c>
      <c r="B36" s="11" t="s">
        <v>214</v>
      </c>
      <c r="C36" s="12" t="s">
        <v>149</v>
      </c>
      <c r="D36" s="13" t="s">
        <v>150</v>
      </c>
    </row>
    <row r="37" spans="1:4" ht="15.75" x14ac:dyDescent="0.25">
      <c r="A37" s="10" t="s">
        <v>215</v>
      </c>
      <c r="B37" s="11" t="s">
        <v>216</v>
      </c>
      <c r="C37" s="12" t="s">
        <v>149</v>
      </c>
      <c r="D37" s="13" t="s">
        <v>150</v>
      </c>
    </row>
    <row r="38" spans="1:4" ht="15.75" x14ac:dyDescent="0.25">
      <c r="A38" s="10" t="s">
        <v>217</v>
      </c>
      <c r="B38" s="11" t="s">
        <v>218</v>
      </c>
      <c r="C38" s="12" t="s">
        <v>149</v>
      </c>
      <c r="D38" s="13" t="s">
        <v>150</v>
      </c>
    </row>
    <row r="39" spans="1:4" ht="15.75" x14ac:dyDescent="0.25">
      <c r="A39" s="10" t="s">
        <v>219</v>
      </c>
      <c r="B39" s="11" t="s">
        <v>220</v>
      </c>
      <c r="C39" s="12" t="s">
        <v>149</v>
      </c>
      <c r="D39" s="13" t="s">
        <v>150</v>
      </c>
    </row>
    <row r="40" spans="1:4" ht="15.75" x14ac:dyDescent="0.25">
      <c r="A40" s="10" t="s">
        <v>221</v>
      </c>
      <c r="B40" s="11" t="s">
        <v>222</v>
      </c>
      <c r="C40" s="12" t="s">
        <v>149</v>
      </c>
      <c r="D40" s="13" t="s">
        <v>150</v>
      </c>
    </row>
    <row r="41" spans="1:4" ht="15.75" x14ac:dyDescent="0.25">
      <c r="A41" s="10" t="s">
        <v>223</v>
      </c>
      <c r="B41" s="11" t="s">
        <v>222</v>
      </c>
      <c r="C41" s="12" t="s">
        <v>149</v>
      </c>
      <c r="D41" s="13" t="s">
        <v>150</v>
      </c>
    </row>
    <row r="42" spans="1:4" ht="15.75" x14ac:dyDescent="0.25">
      <c r="A42" s="10" t="s">
        <v>224</v>
      </c>
      <c r="B42" s="11" t="s">
        <v>225</v>
      </c>
      <c r="C42" s="12" t="s">
        <v>149</v>
      </c>
      <c r="D42" s="13" t="s">
        <v>150</v>
      </c>
    </row>
    <row r="43" spans="1:4" ht="15.75" x14ac:dyDescent="0.25">
      <c r="A43" s="10" t="s">
        <v>226</v>
      </c>
      <c r="B43" s="11" t="s">
        <v>227</v>
      </c>
      <c r="C43" s="12" t="s">
        <v>149</v>
      </c>
      <c r="D43" s="13" t="s">
        <v>150</v>
      </c>
    </row>
    <row r="44" spans="1:4" ht="15.75" x14ac:dyDescent="0.25">
      <c r="A44" s="10" t="s">
        <v>228</v>
      </c>
      <c r="B44" s="11" t="s">
        <v>227</v>
      </c>
      <c r="C44" s="12" t="s">
        <v>149</v>
      </c>
      <c r="D44" s="13" t="s">
        <v>150</v>
      </c>
    </row>
    <row r="45" spans="1:4" ht="15.75" x14ac:dyDescent="0.25">
      <c r="A45" s="10" t="s">
        <v>229</v>
      </c>
      <c r="B45" s="11" t="s">
        <v>230</v>
      </c>
      <c r="C45" s="12" t="s">
        <v>149</v>
      </c>
      <c r="D45" s="13" t="s">
        <v>150</v>
      </c>
    </row>
    <row r="46" spans="1:4" ht="15.75" x14ac:dyDescent="0.25">
      <c r="A46" s="10" t="s">
        <v>231</v>
      </c>
      <c r="B46" s="11" t="s">
        <v>230</v>
      </c>
      <c r="C46" s="12" t="s">
        <v>149</v>
      </c>
      <c r="D46" s="13" t="s">
        <v>150</v>
      </c>
    </row>
    <row r="47" spans="1:4" ht="15.75" x14ac:dyDescent="0.25">
      <c r="A47" s="10" t="s">
        <v>232</v>
      </c>
      <c r="B47" s="11" t="s">
        <v>233</v>
      </c>
      <c r="C47" s="12" t="s">
        <v>149</v>
      </c>
      <c r="D47" s="13" t="s">
        <v>150</v>
      </c>
    </row>
    <row r="48" spans="1:4" ht="15.75" x14ac:dyDescent="0.25">
      <c r="A48" s="10" t="s">
        <v>234</v>
      </c>
      <c r="B48" s="11" t="s">
        <v>233</v>
      </c>
      <c r="C48" s="12" t="s">
        <v>149</v>
      </c>
      <c r="D48" s="13" t="s">
        <v>150</v>
      </c>
    </row>
    <row r="49" spans="1:4" ht="15.75" x14ac:dyDescent="0.25">
      <c r="A49" s="10" t="s">
        <v>235</v>
      </c>
      <c r="B49" s="11" t="s">
        <v>236</v>
      </c>
      <c r="C49" s="12" t="s">
        <v>149</v>
      </c>
      <c r="D49" s="13" t="s">
        <v>150</v>
      </c>
    </row>
    <row r="50" spans="1:4" ht="15.75" x14ac:dyDescent="0.25">
      <c r="A50" s="10" t="s">
        <v>237</v>
      </c>
      <c r="B50" s="11" t="s">
        <v>236</v>
      </c>
      <c r="C50" s="12" t="s">
        <v>149</v>
      </c>
      <c r="D50" s="13" t="s">
        <v>150</v>
      </c>
    </row>
    <row r="51" spans="1:4" ht="15.75" x14ac:dyDescent="0.25">
      <c r="A51" s="10" t="s">
        <v>238</v>
      </c>
      <c r="B51" s="11" t="s">
        <v>239</v>
      </c>
      <c r="C51" s="12" t="s">
        <v>149</v>
      </c>
      <c r="D51" s="13" t="s">
        <v>150</v>
      </c>
    </row>
    <row r="52" spans="1:4" ht="15.75" x14ac:dyDescent="0.25">
      <c r="A52" s="10" t="s">
        <v>240</v>
      </c>
      <c r="B52" s="11" t="s">
        <v>241</v>
      </c>
      <c r="C52" s="12" t="s">
        <v>149</v>
      </c>
      <c r="D52" s="13" t="s">
        <v>150</v>
      </c>
    </row>
    <row r="53" spans="1:4" ht="15.75" x14ac:dyDescent="0.25">
      <c r="A53" s="10" t="s">
        <v>242</v>
      </c>
      <c r="B53" s="11" t="s">
        <v>243</v>
      </c>
      <c r="C53" s="12" t="s">
        <v>149</v>
      </c>
      <c r="D53" s="13" t="s">
        <v>150</v>
      </c>
    </row>
    <row r="54" spans="1:4" ht="15.75" x14ac:dyDescent="0.25">
      <c r="A54" s="10" t="s">
        <v>244</v>
      </c>
      <c r="B54" s="11" t="s">
        <v>245</v>
      </c>
      <c r="C54" s="12" t="s">
        <v>149</v>
      </c>
      <c r="D54" s="13" t="s">
        <v>150</v>
      </c>
    </row>
    <row r="55" spans="1:4" ht="15.75" x14ac:dyDescent="0.25">
      <c r="A55" s="10" t="s">
        <v>246</v>
      </c>
      <c r="B55" s="11" t="s">
        <v>247</v>
      </c>
      <c r="C55" s="12" t="s">
        <v>149</v>
      </c>
      <c r="D55" s="13" t="s">
        <v>150</v>
      </c>
    </row>
    <row r="56" spans="1:4" ht="15.75" x14ac:dyDescent="0.25">
      <c r="A56" s="10" t="s">
        <v>248</v>
      </c>
      <c r="B56" s="11" t="s">
        <v>249</v>
      </c>
      <c r="C56" s="12" t="s">
        <v>149</v>
      </c>
      <c r="D56" s="13" t="s">
        <v>150</v>
      </c>
    </row>
    <row r="57" spans="1:4" ht="15.75" x14ac:dyDescent="0.25">
      <c r="A57" s="10" t="s">
        <v>250</v>
      </c>
      <c r="B57" s="11" t="s">
        <v>251</v>
      </c>
      <c r="C57" s="12" t="s">
        <v>149</v>
      </c>
      <c r="D57" s="13" t="s">
        <v>150</v>
      </c>
    </row>
    <row r="58" spans="1:4" ht="15.75" x14ac:dyDescent="0.25">
      <c r="A58" s="10" t="s">
        <v>252</v>
      </c>
      <c r="B58" s="11" t="s">
        <v>253</v>
      </c>
      <c r="C58" s="12" t="s">
        <v>254</v>
      </c>
      <c r="D58" s="14" t="s">
        <v>255</v>
      </c>
    </row>
    <row r="59" spans="1:4" ht="15.75" x14ac:dyDescent="0.25">
      <c r="A59" s="10" t="s">
        <v>256</v>
      </c>
      <c r="B59" s="11" t="s">
        <v>257</v>
      </c>
      <c r="C59" s="12" t="s">
        <v>254</v>
      </c>
      <c r="D59" s="14" t="s">
        <v>255</v>
      </c>
    </row>
    <row r="60" spans="1:4" ht="15.75" x14ac:dyDescent="0.25">
      <c r="A60" s="10" t="s">
        <v>258</v>
      </c>
      <c r="B60" s="11" t="s">
        <v>257</v>
      </c>
      <c r="C60" s="12" t="s">
        <v>254</v>
      </c>
      <c r="D60" s="14" t="s">
        <v>255</v>
      </c>
    </row>
    <row r="61" spans="1:4" ht="15.75" x14ac:dyDescent="0.25">
      <c r="A61" s="10" t="s">
        <v>259</v>
      </c>
      <c r="B61" s="11" t="s">
        <v>260</v>
      </c>
      <c r="C61" s="12" t="s">
        <v>254</v>
      </c>
      <c r="D61" s="14" t="s">
        <v>255</v>
      </c>
    </row>
    <row r="62" spans="1:4" ht="15.75" x14ac:dyDescent="0.25">
      <c r="A62" s="10" t="s">
        <v>261</v>
      </c>
      <c r="B62" s="11" t="s">
        <v>260</v>
      </c>
      <c r="C62" s="12" t="s">
        <v>254</v>
      </c>
      <c r="D62" s="14" t="s">
        <v>255</v>
      </c>
    </row>
    <row r="63" spans="1:4" ht="15.75" x14ac:dyDescent="0.25">
      <c r="A63" s="10" t="s">
        <v>262</v>
      </c>
      <c r="B63" s="11" t="s">
        <v>263</v>
      </c>
      <c r="C63" s="12" t="s">
        <v>254</v>
      </c>
      <c r="D63" s="14" t="s">
        <v>255</v>
      </c>
    </row>
    <row r="64" spans="1:4" ht="15.75" x14ac:dyDescent="0.25">
      <c r="A64" s="10" t="s">
        <v>264</v>
      </c>
      <c r="B64" s="11" t="s">
        <v>265</v>
      </c>
      <c r="C64" s="12" t="s">
        <v>254</v>
      </c>
      <c r="D64" s="14" t="s">
        <v>255</v>
      </c>
    </row>
    <row r="65" spans="1:4" ht="15.75" x14ac:dyDescent="0.25">
      <c r="A65" s="10" t="s">
        <v>266</v>
      </c>
      <c r="B65" s="11" t="s">
        <v>265</v>
      </c>
      <c r="C65" s="12" t="s">
        <v>254</v>
      </c>
      <c r="D65" s="14" t="s">
        <v>255</v>
      </c>
    </row>
    <row r="66" spans="1:4" ht="15.75" x14ac:dyDescent="0.25">
      <c r="A66" s="10" t="s">
        <v>267</v>
      </c>
      <c r="B66" s="11" t="s">
        <v>268</v>
      </c>
      <c r="C66" s="12" t="s">
        <v>254</v>
      </c>
      <c r="D66" s="14" t="s">
        <v>255</v>
      </c>
    </row>
    <row r="67" spans="1:4" ht="15.75" x14ac:dyDescent="0.25">
      <c r="A67" s="10" t="s">
        <v>269</v>
      </c>
      <c r="B67" s="11" t="s">
        <v>268</v>
      </c>
      <c r="C67" s="12" t="s">
        <v>254</v>
      </c>
      <c r="D67" s="15" t="s">
        <v>255</v>
      </c>
    </row>
    <row r="68" spans="1:4" ht="15.75" x14ac:dyDescent="0.25">
      <c r="A68" s="10" t="s">
        <v>270</v>
      </c>
      <c r="B68" s="11" t="s">
        <v>271</v>
      </c>
      <c r="C68" s="12" t="s">
        <v>254</v>
      </c>
      <c r="D68" s="14" t="s">
        <v>255</v>
      </c>
    </row>
    <row r="69" spans="1:4" ht="15.75" x14ac:dyDescent="0.25">
      <c r="A69" s="10" t="s">
        <v>272</v>
      </c>
      <c r="B69" s="11" t="s">
        <v>273</v>
      </c>
      <c r="C69" s="12" t="s">
        <v>254</v>
      </c>
      <c r="D69" s="14" t="s">
        <v>255</v>
      </c>
    </row>
    <row r="70" spans="1:4" ht="15.75" x14ac:dyDescent="0.25">
      <c r="A70" s="10" t="s">
        <v>274</v>
      </c>
      <c r="B70" s="11" t="s">
        <v>273</v>
      </c>
      <c r="C70" s="12" t="s">
        <v>254</v>
      </c>
      <c r="D70" s="14" t="s">
        <v>255</v>
      </c>
    </row>
    <row r="71" spans="1:4" ht="15.75" x14ac:dyDescent="0.25">
      <c r="A71" s="10" t="s">
        <v>275</v>
      </c>
      <c r="B71" s="11" t="s">
        <v>276</v>
      </c>
      <c r="C71" s="12" t="s">
        <v>254</v>
      </c>
      <c r="D71" s="14" t="s">
        <v>255</v>
      </c>
    </row>
    <row r="72" spans="1:4" ht="15.75" x14ac:dyDescent="0.25">
      <c r="A72" s="10" t="s">
        <v>277</v>
      </c>
      <c r="B72" s="11" t="s">
        <v>278</v>
      </c>
      <c r="C72" s="12" t="s">
        <v>254</v>
      </c>
      <c r="D72" s="14" t="s">
        <v>255</v>
      </c>
    </row>
    <row r="73" spans="1:4" ht="15.75" x14ac:dyDescent="0.25">
      <c r="A73" s="10" t="s">
        <v>279</v>
      </c>
      <c r="B73" s="11" t="s">
        <v>280</v>
      </c>
      <c r="C73" s="12" t="s">
        <v>254</v>
      </c>
      <c r="D73" s="14" t="s">
        <v>255</v>
      </c>
    </row>
    <row r="74" spans="1:4" ht="15.75" x14ac:dyDescent="0.25">
      <c r="A74" s="10" t="s">
        <v>281</v>
      </c>
      <c r="B74" s="11" t="s">
        <v>282</v>
      </c>
      <c r="C74" s="12" t="s">
        <v>254</v>
      </c>
      <c r="D74" s="14" t="s">
        <v>255</v>
      </c>
    </row>
    <row r="75" spans="1:4" ht="15.75" x14ac:dyDescent="0.25">
      <c r="A75" s="10" t="s">
        <v>283</v>
      </c>
      <c r="B75" s="11" t="s">
        <v>284</v>
      </c>
      <c r="C75" s="12" t="s">
        <v>254</v>
      </c>
      <c r="D75" s="14" t="s">
        <v>255</v>
      </c>
    </row>
    <row r="76" spans="1:4" ht="15.75" x14ac:dyDescent="0.25">
      <c r="A76" s="10" t="s">
        <v>285</v>
      </c>
      <c r="B76" s="11" t="s">
        <v>286</v>
      </c>
      <c r="C76" s="12" t="s">
        <v>254</v>
      </c>
      <c r="D76" s="14" t="s">
        <v>255</v>
      </c>
    </row>
    <row r="77" spans="1:4" ht="15.75" x14ac:dyDescent="0.25">
      <c r="A77" s="10" t="s">
        <v>287</v>
      </c>
      <c r="B77" s="11" t="s">
        <v>288</v>
      </c>
      <c r="C77" s="12" t="s">
        <v>254</v>
      </c>
      <c r="D77" s="14" t="s">
        <v>255</v>
      </c>
    </row>
    <row r="78" spans="1:4" ht="15.75" x14ac:dyDescent="0.25">
      <c r="A78" s="10" t="s">
        <v>289</v>
      </c>
      <c r="B78" s="11" t="s">
        <v>290</v>
      </c>
      <c r="C78" s="12" t="s">
        <v>254</v>
      </c>
      <c r="D78" s="14" t="s">
        <v>255</v>
      </c>
    </row>
    <row r="79" spans="1:4" ht="15.75" x14ac:dyDescent="0.25">
      <c r="A79" s="10" t="s">
        <v>291</v>
      </c>
      <c r="B79" s="11" t="s">
        <v>292</v>
      </c>
      <c r="C79" s="12" t="s">
        <v>254</v>
      </c>
      <c r="D79" s="14" t="s">
        <v>255</v>
      </c>
    </row>
    <row r="80" spans="1:4" ht="15.75" x14ac:dyDescent="0.25">
      <c r="A80" s="10" t="s">
        <v>293</v>
      </c>
      <c r="B80" s="11" t="s">
        <v>294</v>
      </c>
      <c r="C80" s="12" t="s">
        <v>254</v>
      </c>
      <c r="D80" s="14" t="s">
        <v>255</v>
      </c>
    </row>
    <row r="81" spans="1:4" ht="15.75" x14ac:dyDescent="0.25">
      <c r="A81" s="10" t="s">
        <v>295</v>
      </c>
      <c r="B81" s="11" t="s">
        <v>296</v>
      </c>
      <c r="C81" s="12" t="s">
        <v>254</v>
      </c>
      <c r="D81" s="14" t="s">
        <v>255</v>
      </c>
    </row>
    <row r="82" spans="1:4" ht="15.75" x14ac:dyDescent="0.25">
      <c r="A82" s="10" t="s">
        <v>297</v>
      </c>
      <c r="B82" s="11" t="s">
        <v>298</v>
      </c>
      <c r="C82" s="12" t="s">
        <v>254</v>
      </c>
      <c r="D82" s="14" t="s">
        <v>255</v>
      </c>
    </row>
    <row r="83" spans="1:4" ht="15.75" x14ac:dyDescent="0.25">
      <c r="A83" s="10" t="s">
        <v>299</v>
      </c>
      <c r="B83" s="11" t="s">
        <v>300</v>
      </c>
      <c r="C83" s="12" t="s">
        <v>254</v>
      </c>
      <c r="D83" s="14" t="s">
        <v>255</v>
      </c>
    </row>
    <row r="84" spans="1:4" ht="15.75" x14ac:dyDescent="0.25">
      <c r="A84" s="10" t="s">
        <v>301</v>
      </c>
      <c r="B84" s="11" t="s">
        <v>302</v>
      </c>
      <c r="C84" s="12" t="s">
        <v>254</v>
      </c>
      <c r="D84" s="14" t="s">
        <v>255</v>
      </c>
    </row>
    <row r="85" spans="1:4" ht="15.75" x14ac:dyDescent="0.25">
      <c r="A85" s="10" t="s">
        <v>303</v>
      </c>
      <c r="B85" s="11" t="s">
        <v>302</v>
      </c>
      <c r="C85" s="12" t="s">
        <v>254</v>
      </c>
      <c r="D85" s="14" t="s">
        <v>255</v>
      </c>
    </row>
    <row r="86" spans="1:4" ht="15.75" x14ac:dyDescent="0.25">
      <c r="A86" s="10" t="s">
        <v>304</v>
      </c>
      <c r="B86" s="11" t="s">
        <v>305</v>
      </c>
      <c r="C86" s="12" t="s">
        <v>254</v>
      </c>
      <c r="D86" s="14" t="s">
        <v>255</v>
      </c>
    </row>
    <row r="87" spans="1:4" ht="15.75" x14ac:dyDescent="0.25">
      <c r="A87" s="10" t="s">
        <v>306</v>
      </c>
      <c r="B87" s="11" t="s">
        <v>305</v>
      </c>
      <c r="C87" s="12" t="s">
        <v>254</v>
      </c>
      <c r="D87" s="14" t="s">
        <v>255</v>
      </c>
    </row>
    <row r="88" spans="1:4" ht="15.75" x14ac:dyDescent="0.25">
      <c r="A88" s="10" t="s">
        <v>307</v>
      </c>
      <c r="B88" s="11" t="s">
        <v>308</v>
      </c>
      <c r="C88" s="12" t="s">
        <v>309</v>
      </c>
      <c r="D88" s="14" t="s">
        <v>310</v>
      </c>
    </row>
    <row r="89" spans="1:4" ht="15.75" x14ac:dyDescent="0.25">
      <c r="A89" s="10" t="s">
        <v>311</v>
      </c>
      <c r="B89" s="11" t="s">
        <v>312</v>
      </c>
      <c r="C89" s="12" t="s">
        <v>309</v>
      </c>
      <c r="D89" s="14" t="s">
        <v>310</v>
      </c>
    </row>
    <row r="90" spans="1:4" ht="15.75" x14ac:dyDescent="0.25">
      <c r="A90" s="10" t="s">
        <v>313</v>
      </c>
      <c r="B90" s="11" t="s">
        <v>314</v>
      </c>
      <c r="C90" s="12" t="s">
        <v>309</v>
      </c>
      <c r="D90" s="14" t="s">
        <v>310</v>
      </c>
    </row>
    <row r="91" spans="1:4" ht="15.75" x14ac:dyDescent="0.25">
      <c r="A91" s="10" t="s">
        <v>315</v>
      </c>
      <c r="B91" s="11" t="s">
        <v>316</v>
      </c>
      <c r="C91" s="12" t="s">
        <v>309</v>
      </c>
      <c r="D91" s="14" t="s">
        <v>310</v>
      </c>
    </row>
    <row r="92" spans="1:4" ht="15.75" x14ac:dyDescent="0.25">
      <c r="A92" s="10" t="s">
        <v>317</v>
      </c>
      <c r="B92" s="11" t="s">
        <v>318</v>
      </c>
      <c r="C92" s="12" t="s">
        <v>309</v>
      </c>
      <c r="D92" s="14" t="s">
        <v>310</v>
      </c>
    </row>
    <row r="93" spans="1:4" ht="15.75" x14ac:dyDescent="0.25">
      <c r="A93" s="10" t="s">
        <v>319</v>
      </c>
      <c r="B93" s="11" t="s">
        <v>320</v>
      </c>
      <c r="C93" s="12" t="s">
        <v>309</v>
      </c>
      <c r="D93" s="14" t="s">
        <v>310</v>
      </c>
    </row>
    <row r="94" spans="1:4" ht="15.75" x14ac:dyDescent="0.25">
      <c r="A94" s="10" t="s">
        <v>321</v>
      </c>
      <c r="B94" s="11" t="s">
        <v>320</v>
      </c>
      <c r="C94" s="12" t="s">
        <v>309</v>
      </c>
      <c r="D94" s="14" t="s">
        <v>310</v>
      </c>
    </row>
    <row r="95" spans="1:4" ht="15.75" x14ac:dyDescent="0.25">
      <c r="A95" s="10" t="s">
        <v>322</v>
      </c>
      <c r="B95" s="11" t="s">
        <v>323</v>
      </c>
      <c r="C95" s="12" t="s">
        <v>309</v>
      </c>
      <c r="D95" s="14" t="s">
        <v>310</v>
      </c>
    </row>
    <row r="96" spans="1:4" ht="15.75" x14ac:dyDescent="0.25">
      <c r="A96" s="10" t="s">
        <v>324</v>
      </c>
      <c r="B96" s="11" t="s">
        <v>325</v>
      </c>
      <c r="C96" s="12" t="s">
        <v>309</v>
      </c>
      <c r="D96" s="14" t="s">
        <v>310</v>
      </c>
    </row>
    <row r="97" spans="1:4" ht="15.75" x14ac:dyDescent="0.25">
      <c r="A97" s="10" t="s">
        <v>326</v>
      </c>
      <c r="B97" s="11" t="s">
        <v>327</v>
      </c>
      <c r="C97" s="12" t="s">
        <v>309</v>
      </c>
      <c r="D97" s="14" t="s">
        <v>310</v>
      </c>
    </row>
    <row r="98" spans="1:4" ht="15.75" x14ac:dyDescent="0.25">
      <c r="A98" s="10" t="s">
        <v>328</v>
      </c>
      <c r="B98" s="11" t="s">
        <v>329</v>
      </c>
      <c r="C98" s="12" t="s">
        <v>309</v>
      </c>
      <c r="D98" s="14" t="s">
        <v>310</v>
      </c>
    </row>
    <row r="99" spans="1:4" ht="15.75" x14ac:dyDescent="0.25">
      <c r="A99" s="10" t="s">
        <v>330</v>
      </c>
      <c r="B99" s="11" t="s">
        <v>331</v>
      </c>
      <c r="C99" s="12" t="s">
        <v>309</v>
      </c>
      <c r="D99" s="14" t="s">
        <v>310</v>
      </c>
    </row>
    <row r="100" spans="1:4" ht="15.75" x14ac:dyDescent="0.25">
      <c r="A100" s="10" t="s">
        <v>332</v>
      </c>
      <c r="B100" s="11" t="s">
        <v>333</v>
      </c>
      <c r="C100" s="12" t="s">
        <v>309</v>
      </c>
      <c r="D100" s="14" t="s">
        <v>310</v>
      </c>
    </row>
    <row r="101" spans="1:4" ht="15.75" x14ac:dyDescent="0.25">
      <c r="A101" s="10" t="s">
        <v>334</v>
      </c>
      <c r="B101" s="11" t="s">
        <v>335</v>
      </c>
      <c r="C101" s="12" t="s">
        <v>309</v>
      </c>
      <c r="D101" s="14" t="s">
        <v>310</v>
      </c>
    </row>
    <row r="102" spans="1:4" ht="15.75" x14ac:dyDescent="0.25">
      <c r="A102" s="10" t="s">
        <v>336</v>
      </c>
      <c r="B102" s="11" t="s">
        <v>337</v>
      </c>
      <c r="C102" s="12" t="s">
        <v>309</v>
      </c>
      <c r="D102" s="14" t="s">
        <v>310</v>
      </c>
    </row>
    <row r="103" spans="1:4" ht="15.75" x14ac:dyDescent="0.25">
      <c r="A103" s="10" t="s">
        <v>338</v>
      </c>
      <c r="B103" s="11" t="s">
        <v>339</v>
      </c>
      <c r="C103" s="12" t="s">
        <v>309</v>
      </c>
      <c r="D103" s="14" t="s">
        <v>310</v>
      </c>
    </row>
    <row r="104" spans="1:4" ht="15.75" x14ac:dyDescent="0.25">
      <c r="A104" s="10" t="s">
        <v>340</v>
      </c>
      <c r="B104" s="11" t="s">
        <v>341</v>
      </c>
      <c r="C104" s="12" t="s">
        <v>309</v>
      </c>
      <c r="D104" s="14" t="s">
        <v>310</v>
      </c>
    </row>
    <row r="105" spans="1:4" ht="15.75" x14ac:dyDescent="0.25">
      <c r="A105" s="10" t="s">
        <v>342</v>
      </c>
      <c r="B105" s="11" t="s">
        <v>343</v>
      </c>
      <c r="C105" s="12" t="s">
        <v>309</v>
      </c>
      <c r="D105" s="14" t="s">
        <v>310</v>
      </c>
    </row>
    <row r="106" spans="1:4" ht="15.75" x14ac:dyDescent="0.25">
      <c r="A106" s="10" t="s">
        <v>344</v>
      </c>
      <c r="B106" s="11" t="s">
        <v>345</v>
      </c>
      <c r="C106" s="12" t="s">
        <v>309</v>
      </c>
      <c r="D106" s="14" t="s">
        <v>310</v>
      </c>
    </row>
    <row r="107" spans="1:4" ht="15.75" x14ac:dyDescent="0.25">
      <c r="A107" s="10" t="s">
        <v>346</v>
      </c>
      <c r="B107" s="11" t="s">
        <v>347</v>
      </c>
      <c r="C107" s="12" t="s">
        <v>309</v>
      </c>
      <c r="D107" s="14" t="s">
        <v>310</v>
      </c>
    </row>
    <row r="108" spans="1:4" ht="15.75" x14ac:dyDescent="0.25">
      <c r="A108" s="10" t="s">
        <v>348</v>
      </c>
      <c r="B108" s="11" t="s">
        <v>349</v>
      </c>
      <c r="C108" s="12" t="s">
        <v>309</v>
      </c>
      <c r="D108" s="14" t="s">
        <v>310</v>
      </c>
    </row>
    <row r="109" spans="1:4" ht="15.75" x14ac:dyDescent="0.25">
      <c r="A109" s="10" t="s">
        <v>350</v>
      </c>
      <c r="B109" s="11" t="s">
        <v>351</v>
      </c>
      <c r="C109" s="12" t="s">
        <v>309</v>
      </c>
      <c r="D109" s="14" t="s">
        <v>310</v>
      </c>
    </row>
    <row r="110" spans="1:4" ht="15.75" x14ac:dyDescent="0.25">
      <c r="A110" s="10" t="s">
        <v>352</v>
      </c>
      <c r="B110" s="11" t="s">
        <v>353</v>
      </c>
      <c r="C110" s="12" t="s">
        <v>309</v>
      </c>
      <c r="D110" s="14" t="s">
        <v>310</v>
      </c>
    </row>
    <row r="111" spans="1:4" ht="15.75" x14ac:dyDescent="0.25">
      <c r="A111" s="10" t="s">
        <v>354</v>
      </c>
      <c r="B111" s="16" t="s">
        <v>355</v>
      </c>
      <c r="C111" s="12" t="s">
        <v>309</v>
      </c>
      <c r="D111" s="14" t="s">
        <v>310</v>
      </c>
    </row>
    <row r="112" spans="1:4" ht="15.75" x14ac:dyDescent="0.25">
      <c r="A112" s="10" t="s">
        <v>356</v>
      </c>
      <c r="B112" s="16" t="s">
        <v>357</v>
      </c>
      <c r="C112" s="12" t="s">
        <v>309</v>
      </c>
      <c r="D112" s="14" t="s">
        <v>310</v>
      </c>
    </row>
    <row r="113" spans="1:4" ht="15.75" x14ac:dyDescent="0.25">
      <c r="A113" s="10" t="s">
        <v>358</v>
      </c>
      <c r="B113" s="16" t="s">
        <v>359</v>
      </c>
      <c r="C113" s="12" t="s">
        <v>309</v>
      </c>
      <c r="D113" s="14" t="s">
        <v>310</v>
      </c>
    </row>
    <row r="114" spans="1:4" ht="15.75" x14ac:dyDescent="0.25">
      <c r="A114" s="10" t="s">
        <v>360</v>
      </c>
      <c r="B114" s="16" t="s">
        <v>361</v>
      </c>
      <c r="C114" s="12" t="s">
        <v>309</v>
      </c>
      <c r="D114" s="14" t="s">
        <v>310</v>
      </c>
    </row>
    <row r="115" spans="1:4" ht="15.75" x14ac:dyDescent="0.25">
      <c r="A115" s="10" t="s">
        <v>362</v>
      </c>
      <c r="B115" s="16" t="s">
        <v>363</v>
      </c>
      <c r="C115" s="12" t="s">
        <v>309</v>
      </c>
      <c r="D115" s="14" t="s">
        <v>310</v>
      </c>
    </row>
    <row r="116" spans="1:4" ht="15.75" x14ac:dyDescent="0.25">
      <c r="A116" s="10" t="s">
        <v>364</v>
      </c>
      <c r="B116" s="16" t="s">
        <v>365</v>
      </c>
      <c r="C116" s="12" t="s">
        <v>309</v>
      </c>
      <c r="D116" s="14" t="s">
        <v>310</v>
      </c>
    </row>
    <row r="117" spans="1:4" ht="15.75" x14ac:dyDescent="0.25">
      <c r="A117" s="10" t="s">
        <v>366</v>
      </c>
      <c r="B117" s="16" t="s">
        <v>367</v>
      </c>
      <c r="C117" s="12" t="s">
        <v>309</v>
      </c>
      <c r="D117" s="14" t="s">
        <v>310</v>
      </c>
    </row>
    <row r="118" spans="1:4" ht="15.75" x14ac:dyDescent="0.25">
      <c r="A118" s="10" t="s">
        <v>368</v>
      </c>
      <c r="B118" s="16" t="s">
        <v>369</v>
      </c>
      <c r="C118" s="12" t="s">
        <v>309</v>
      </c>
      <c r="D118" s="14" t="s">
        <v>310</v>
      </c>
    </row>
    <row r="119" spans="1:4" ht="15.75" x14ac:dyDescent="0.25">
      <c r="A119" s="10" t="s">
        <v>370</v>
      </c>
      <c r="B119" s="16" t="s">
        <v>371</v>
      </c>
      <c r="C119" s="12" t="s">
        <v>309</v>
      </c>
      <c r="D119" s="14" t="s">
        <v>310</v>
      </c>
    </row>
    <row r="120" spans="1:4" ht="15.75" x14ac:dyDescent="0.25">
      <c r="A120" s="10" t="s">
        <v>372</v>
      </c>
      <c r="B120" s="16" t="s">
        <v>373</v>
      </c>
      <c r="C120" s="12" t="s">
        <v>309</v>
      </c>
      <c r="D120" s="14" t="s">
        <v>310</v>
      </c>
    </row>
    <row r="121" spans="1:4" ht="15.75" x14ac:dyDescent="0.25">
      <c r="A121" s="10" t="s">
        <v>374</v>
      </c>
      <c r="B121" s="16" t="s">
        <v>375</v>
      </c>
      <c r="C121" s="12" t="s">
        <v>309</v>
      </c>
      <c r="D121" s="14" t="s">
        <v>310</v>
      </c>
    </row>
    <row r="122" spans="1:4" ht="15.75" x14ac:dyDescent="0.25">
      <c r="A122" s="10" t="s">
        <v>376</v>
      </c>
      <c r="B122" s="16" t="s">
        <v>377</v>
      </c>
      <c r="C122" s="12" t="s">
        <v>309</v>
      </c>
      <c r="D122" s="14" t="s">
        <v>310</v>
      </c>
    </row>
    <row r="123" spans="1:4" ht="15.75" x14ac:dyDescent="0.25">
      <c r="A123" s="10" t="s">
        <v>378</v>
      </c>
      <c r="B123" s="16" t="s">
        <v>379</v>
      </c>
      <c r="C123" s="12" t="s">
        <v>309</v>
      </c>
      <c r="D123" s="14" t="s">
        <v>310</v>
      </c>
    </row>
    <row r="124" spans="1:4" ht="15.75" x14ac:dyDescent="0.25">
      <c r="A124" s="10" t="s">
        <v>380</v>
      </c>
      <c r="B124" s="16" t="s">
        <v>379</v>
      </c>
      <c r="C124" s="12" t="s">
        <v>309</v>
      </c>
      <c r="D124" s="14" t="s">
        <v>310</v>
      </c>
    </row>
    <row r="125" spans="1:4" ht="15.75" x14ac:dyDescent="0.25">
      <c r="A125" s="10" t="s">
        <v>381</v>
      </c>
      <c r="B125" s="16" t="s">
        <v>382</v>
      </c>
      <c r="C125" s="12" t="s">
        <v>309</v>
      </c>
      <c r="D125" s="14" t="s">
        <v>310</v>
      </c>
    </row>
    <row r="126" spans="1:4" ht="15.75" x14ac:dyDescent="0.25">
      <c r="A126" s="10" t="s">
        <v>383</v>
      </c>
      <c r="B126" s="16" t="s">
        <v>384</v>
      </c>
      <c r="C126" s="12" t="s">
        <v>309</v>
      </c>
      <c r="D126" s="14" t="s">
        <v>310</v>
      </c>
    </row>
    <row r="127" spans="1:4" ht="15.75" x14ac:dyDescent="0.25">
      <c r="A127" s="10" t="s">
        <v>385</v>
      </c>
      <c r="B127" s="16" t="s">
        <v>386</v>
      </c>
      <c r="C127" s="12" t="s">
        <v>309</v>
      </c>
      <c r="D127" s="14" t="s">
        <v>310</v>
      </c>
    </row>
    <row r="128" spans="1:4" ht="15.75" x14ac:dyDescent="0.25">
      <c r="A128" s="10" t="s">
        <v>387</v>
      </c>
      <c r="B128" s="16" t="s">
        <v>388</v>
      </c>
      <c r="C128" s="12" t="s">
        <v>309</v>
      </c>
      <c r="D128" s="14" t="s">
        <v>310</v>
      </c>
    </row>
    <row r="129" spans="1:4" ht="15.75" x14ac:dyDescent="0.25">
      <c r="A129" s="10" t="s">
        <v>389</v>
      </c>
      <c r="B129" s="16" t="s">
        <v>390</v>
      </c>
      <c r="C129" s="12" t="s">
        <v>309</v>
      </c>
      <c r="D129" s="14" t="s">
        <v>310</v>
      </c>
    </row>
    <row r="130" spans="1:4" ht="15.75" x14ac:dyDescent="0.25">
      <c r="A130" s="10" t="s">
        <v>391</v>
      </c>
      <c r="B130" s="16" t="s">
        <v>392</v>
      </c>
      <c r="C130" s="12" t="s">
        <v>309</v>
      </c>
      <c r="D130" s="14" t="s">
        <v>310</v>
      </c>
    </row>
    <row r="131" spans="1:4" ht="15.75" x14ac:dyDescent="0.25">
      <c r="A131" s="10" t="s">
        <v>393</v>
      </c>
      <c r="B131" s="16" t="s">
        <v>394</v>
      </c>
      <c r="C131" s="12" t="s">
        <v>309</v>
      </c>
      <c r="D131" s="14" t="s">
        <v>310</v>
      </c>
    </row>
    <row r="132" spans="1:4" ht="15.75" x14ac:dyDescent="0.25">
      <c r="A132" s="10" t="s">
        <v>395</v>
      </c>
      <c r="B132" s="16" t="s">
        <v>396</v>
      </c>
      <c r="C132" s="12" t="s">
        <v>309</v>
      </c>
      <c r="D132" s="14" t="s">
        <v>310</v>
      </c>
    </row>
    <row r="133" spans="1:4" ht="15.75" x14ac:dyDescent="0.25">
      <c r="A133" s="10" t="s">
        <v>397</v>
      </c>
      <c r="B133" s="16" t="s">
        <v>396</v>
      </c>
      <c r="C133" s="12" t="s">
        <v>309</v>
      </c>
      <c r="D133" s="14" t="s">
        <v>310</v>
      </c>
    </row>
    <row r="134" spans="1:4" ht="15.75" x14ac:dyDescent="0.25">
      <c r="A134" s="10" t="s">
        <v>398</v>
      </c>
      <c r="B134" s="16" t="s">
        <v>396</v>
      </c>
      <c r="C134" s="12" t="s">
        <v>309</v>
      </c>
      <c r="D134" s="14" t="s">
        <v>310</v>
      </c>
    </row>
    <row r="135" spans="1:4" ht="15.75" x14ac:dyDescent="0.25">
      <c r="A135" s="10" t="s">
        <v>399</v>
      </c>
      <c r="B135" s="16" t="s">
        <v>400</v>
      </c>
      <c r="C135" s="12" t="s">
        <v>401</v>
      </c>
      <c r="D135" s="14" t="s">
        <v>402</v>
      </c>
    </row>
    <row r="136" spans="1:4" ht="15.75" x14ac:dyDescent="0.25">
      <c r="A136" s="10" t="s">
        <v>403</v>
      </c>
      <c r="B136" s="16" t="s">
        <v>404</v>
      </c>
      <c r="C136" s="12" t="s">
        <v>401</v>
      </c>
      <c r="D136" s="14" t="s">
        <v>402</v>
      </c>
    </row>
    <row r="137" spans="1:4" ht="15.75" x14ac:dyDescent="0.25">
      <c r="A137" s="10" t="s">
        <v>405</v>
      </c>
      <c r="B137" s="16" t="s">
        <v>404</v>
      </c>
      <c r="C137" s="12" t="s">
        <v>401</v>
      </c>
      <c r="D137" s="14" t="s">
        <v>402</v>
      </c>
    </row>
    <row r="138" spans="1:4" ht="15.75" x14ac:dyDescent="0.25">
      <c r="A138" s="10" t="s">
        <v>406</v>
      </c>
      <c r="B138" s="16" t="s">
        <v>407</v>
      </c>
      <c r="C138" s="12" t="s">
        <v>401</v>
      </c>
      <c r="D138" s="14" t="s">
        <v>402</v>
      </c>
    </row>
    <row r="139" spans="1:4" ht="15.75" x14ac:dyDescent="0.25">
      <c r="A139" s="10" t="s">
        <v>408</v>
      </c>
      <c r="B139" s="16" t="s">
        <v>407</v>
      </c>
      <c r="C139" s="12" t="s">
        <v>401</v>
      </c>
      <c r="D139" s="14" t="s">
        <v>402</v>
      </c>
    </row>
    <row r="140" spans="1:4" ht="15.75" x14ac:dyDescent="0.25">
      <c r="A140" s="10" t="s">
        <v>409</v>
      </c>
      <c r="B140" s="16" t="s">
        <v>410</v>
      </c>
      <c r="C140" s="12" t="s">
        <v>401</v>
      </c>
      <c r="D140" s="14" t="s">
        <v>402</v>
      </c>
    </row>
    <row r="141" spans="1:4" ht="15.75" x14ac:dyDescent="0.25">
      <c r="A141" s="10" t="s">
        <v>411</v>
      </c>
      <c r="B141" s="16" t="s">
        <v>410</v>
      </c>
      <c r="C141" s="12" t="s">
        <v>401</v>
      </c>
      <c r="D141" s="14" t="s">
        <v>402</v>
      </c>
    </row>
    <row r="142" spans="1:4" ht="15.75" x14ac:dyDescent="0.25">
      <c r="A142" s="10" t="s">
        <v>412</v>
      </c>
      <c r="B142" s="16" t="s">
        <v>413</v>
      </c>
      <c r="C142" s="12" t="s">
        <v>401</v>
      </c>
      <c r="D142" s="14" t="s">
        <v>402</v>
      </c>
    </row>
    <row r="143" spans="1:4" ht="15.75" x14ac:dyDescent="0.25">
      <c r="A143" s="10" t="s">
        <v>414</v>
      </c>
      <c r="B143" s="16" t="s">
        <v>415</v>
      </c>
      <c r="C143" s="12" t="s">
        <v>401</v>
      </c>
      <c r="D143" s="14" t="s">
        <v>402</v>
      </c>
    </row>
    <row r="144" spans="1:4" ht="15.75" x14ac:dyDescent="0.25">
      <c r="A144" s="10" t="s">
        <v>416</v>
      </c>
      <c r="B144" s="16" t="s">
        <v>417</v>
      </c>
      <c r="C144" s="12" t="s">
        <v>401</v>
      </c>
      <c r="D144" s="14" t="s">
        <v>402</v>
      </c>
    </row>
    <row r="145" spans="1:4" ht="15.75" x14ac:dyDescent="0.25">
      <c r="A145" s="10" t="s">
        <v>418</v>
      </c>
      <c r="B145" s="16" t="s">
        <v>419</v>
      </c>
      <c r="C145" s="12" t="s">
        <v>401</v>
      </c>
      <c r="D145" s="14" t="s">
        <v>402</v>
      </c>
    </row>
    <row r="146" spans="1:4" ht="15.75" x14ac:dyDescent="0.25">
      <c r="A146" s="10" t="s">
        <v>420</v>
      </c>
      <c r="B146" s="16" t="s">
        <v>421</v>
      </c>
      <c r="C146" s="12" t="s">
        <v>401</v>
      </c>
      <c r="D146" s="14" t="s">
        <v>402</v>
      </c>
    </row>
    <row r="147" spans="1:4" ht="15.75" x14ac:dyDescent="0.25">
      <c r="A147" s="10" t="s">
        <v>422</v>
      </c>
      <c r="B147" s="16" t="s">
        <v>423</v>
      </c>
      <c r="C147" s="12" t="s">
        <v>401</v>
      </c>
      <c r="D147" s="14" t="s">
        <v>402</v>
      </c>
    </row>
    <row r="148" spans="1:4" ht="15.75" x14ac:dyDescent="0.25">
      <c r="A148" s="10" t="s">
        <v>424</v>
      </c>
      <c r="B148" s="16" t="s">
        <v>425</v>
      </c>
      <c r="C148" s="12" t="s">
        <v>401</v>
      </c>
      <c r="D148" s="14" t="s">
        <v>402</v>
      </c>
    </row>
    <row r="149" spans="1:4" ht="15.75" x14ac:dyDescent="0.25">
      <c r="A149" s="10" t="s">
        <v>426</v>
      </c>
      <c r="B149" s="16" t="s">
        <v>427</v>
      </c>
      <c r="C149" s="12" t="s">
        <v>401</v>
      </c>
      <c r="D149" s="14" t="s">
        <v>402</v>
      </c>
    </row>
    <row r="150" spans="1:4" ht="15.75" x14ac:dyDescent="0.25">
      <c r="A150" s="10" t="s">
        <v>428</v>
      </c>
      <c r="B150" s="16" t="s">
        <v>429</v>
      </c>
      <c r="C150" s="12" t="s">
        <v>401</v>
      </c>
      <c r="D150" s="14" t="s">
        <v>402</v>
      </c>
    </row>
    <row r="151" spans="1:4" ht="15.75" x14ac:dyDescent="0.25">
      <c r="A151" s="10" t="s">
        <v>430</v>
      </c>
      <c r="B151" s="16" t="s">
        <v>431</v>
      </c>
      <c r="C151" s="12" t="s">
        <v>401</v>
      </c>
      <c r="D151" s="14" t="s">
        <v>402</v>
      </c>
    </row>
    <row r="152" spans="1:4" ht="15.75" x14ac:dyDescent="0.25">
      <c r="A152" s="10" t="s">
        <v>432</v>
      </c>
      <c r="B152" s="16" t="s">
        <v>433</v>
      </c>
      <c r="C152" s="12" t="s">
        <v>401</v>
      </c>
      <c r="D152" s="14" t="s">
        <v>402</v>
      </c>
    </row>
    <row r="153" spans="1:4" ht="15.75" x14ac:dyDescent="0.25">
      <c r="A153" s="10" t="s">
        <v>434</v>
      </c>
      <c r="B153" s="16" t="s">
        <v>435</v>
      </c>
      <c r="C153" s="12" t="s">
        <v>401</v>
      </c>
      <c r="D153" s="14" t="s">
        <v>402</v>
      </c>
    </row>
    <row r="154" spans="1:4" ht="15.75" x14ac:dyDescent="0.25">
      <c r="A154" s="10" t="s">
        <v>436</v>
      </c>
      <c r="B154" s="16" t="s">
        <v>437</v>
      </c>
      <c r="C154" s="12" t="s">
        <v>401</v>
      </c>
      <c r="D154" s="14" t="s">
        <v>402</v>
      </c>
    </row>
    <row r="155" spans="1:4" ht="15.75" x14ac:dyDescent="0.25">
      <c r="A155" s="10" t="s">
        <v>438</v>
      </c>
      <c r="B155" s="16" t="s">
        <v>439</v>
      </c>
      <c r="C155" s="12" t="s">
        <v>401</v>
      </c>
      <c r="D155" s="14" t="s">
        <v>402</v>
      </c>
    </row>
    <row r="156" spans="1:4" ht="15.75" x14ac:dyDescent="0.25">
      <c r="A156" s="10" t="s">
        <v>440</v>
      </c>
      <c r="B156" s="16" t="s">
        <v>441</v>
      </c>
      <c r="C156" s="12" t="s">
        <v>401</v>
      </c>
      <c r="D156" s="14" t="s">
        <v>402</v>
      </c>
    </row>
    <row r="157" spans="1:4" ht="15.75" x14ac:dyDescent="0.25">
      <c r="A157" s="10" t="s">
        <v>442</v>
      </c>
      <c r="B157" s="16" t="s">
        <v>443</v>
      </c>
      <c r="C157" s="12" t="s">
        <v>401</v>
      </c>
      <c r="D157" s="14" t="s">
        <v>402</v>
      </c>
    </row>
    <row r="158" spans="1:4" ht="15.75" x14ac:dyDescent="0.25">
      <c r="A158" s="10" t="s">
        <v>444</v>
      </c>
      <c r="B158" s="16" t="s">
        <v>443</v>
      </c>
      <c r="C158" s="12" t="s">
        <v>401</v>
      </c>
      <c r="D158" s="14" t="s">
        <v>402</v>
      </c>
    </row>
    <row r="159" spans="1:4" ht="15.75" x14ac:dyDescent="0.25">
      <c r="A159" s="10" t="s">
        <v>445</v>
      </c>
      <c r="B159" s="16" t="s">
        <v>446</v>
      </c>
      <c r="C159" s="12" t="s">
        <v>401</v>
      </c>
      <c r="D159" s="14" t="s">
        <v>402</v>
      </c>
    </row>
    <row r="160" spans="1:4" ht="15.75" x14ac:dyDescent="0.25">
      <c r="A160" s="10" t="s">
        <v>447</v>
      </c>
      <c r="B160" s="16" t="s">
        <v>448</v>
      </c>
      <c r="C160" s="12" t="s">
        <v>401</v>
      </c>
      <c r="D160" s="14" t="s">
        <v>402</v>
      </c>
    </row>
    <row r="161" spans="1:4" ht="15.75" x14ac:dyDescent="0.25">
      <c r="A161" s="10" t="s">
        <v>449</v>
      </c>
      <c r="B161" s="16" t="s">
        <v>450</v>
      </c>
      <c r="C161" s="12" t="s">
        <v>401</v>
      </c>
      <c r="D161" s="14" t="s">
        <v>402</v>
      </c>
    </row>
    <row r="162" spans="1:4" ht="15.75" x14ac:dyDescent="0.25">
      <c r="A162" s="10" t="s">
        <v>451</v>
      </c>
      <c r="B162" s="16" t="s">
        <v>452</v>
      </c>
      <c r="C162" s="12" t="s">
        <v>401</v>
      </c>
      <c r="D162" s="14" t="s">
        <v>402</v>
      </c>
    </row>
    <row r="163" spans="1:4" ht="31.5" x14ac:dyDescent="0.25">
      <c r="A163" s="10" t="s">
        <v>453</v>
      </c>
      <c r="B163" s="16" t="s">
        <v>454</v>
      </c>
      <c r="C163" s="12" t="s">
        <v>401</v>
      </c>
      <c r="D163" s="14" t="s">
        <v>402</v>
      </c>
    </row>
    <row r="164" spans="1:4" ht="15.75" x14ac:dyDescent="0.25">
      <c r="A164" s="10" t="s">
        <v>455</v>
      </c>
      <c r="B164" s="16" t="s">
        <v>456</v>
      </c>
      <c r="C164" s="12" t="s">
        <v>401</v>
      </c>
      <c r="D164" s="14" t="s">
        <v>402</v>
      </c>
    </row>
    <row r="165" spans="1:4" ht="15.75" x14ac:dyDescent="0.25">
      <c r="A165" s="10" t="s">
        <v>457</v>
      </c>
      <c r="B165" s="16" t="s">
        <v>458</v>
      </c>
      <c r="C165" s="12" t="s">
        <v>401</v>
      </c>
      <c r="D165" s="14" t="s">
        <v>402</v>
      </c>
    </row>
    <row r="166" spans="1:4" ht="15.75" x14ac:dyDescent="0.25">
      <c r="A166" s="10" t="s">
        <v>459</v>
      </c>
      <c r="B166" s="16" t="s">
        <v>460</v>
      </c>
      <c r="C166" s="12" t="s">
        <v>401</v>
      </c>
      <c r="D166" s="14" t="s">
        <v>402</v>
      </c>
    </row>
    <row r="167" spans="1:4" ht="15.75" x14ac:dyDescent="0.25">
      <c r="A167" s="10" t="s">
        <v>461</v>
      </c>
      <c r="B167" s="16" t="s">
        <v>460</v>
      </c>
      <c r="C167" s="12" t="s">
        <v>401</v>
      </c>
      <c r="D167" s="14" t="s">
        <v>402</v>
      </c>
    </row>
    <row r="168" spans="1:4" ht="31.5" x14ac:dyDescent="0.25">
      <c r="A168" s="10" t="s">
        <v>462</v>
      </c>
      <c r="B168" s="16" t="s">
        <v>463</v>
      </c>
      <c r="C168" s="12" t="s">
        <v>464</v>
      </c>
      <c r="D168" s="14" t="s">
        <v>465</v>
      </c>
    </row>
    <row r="169" spans="1:4" ht="15.75" x14ac:dyDescent="0.25">
      <c r="A169" s="10" t="s">
        <v>466</v>
      </c>
      <c r="B169" s="16" t="s">
        <v>467</v>
      </c>
      <c r="C169" s="12" t="s">
        <v>464</v>
      </c>
      <c r="D169" s="14" t="s">
        <v>465</v>
      </c>
    </row>
    <row r="170" spans="1:4" ht="15.75" x14ac:dyDescent="0.25">
      <c r="A170" s="10" t="s">
        <v>468</v>
      </c>
      <c r="B170" s="16" t="s">
        <v>467</v>
      </c>
      <c r="C170" s="12" t="s">
        <v>464</v>
      </c>
      <c r="D170" s="14" t="s">
        <v>465</v>
      </c>
    </row>
    <row r="171" spans="1:4" ht="15.75" x14ac:dyDescent="0.25">
      <c r="A171" s="10" t="s">
        <v>469</v>
      </c>
      <c r="B171" s="16" t="s">
        <v>470</v>
      </c>
      <c r="C171" s="12" t="s">
        <v>464</v>
      </c>
      <c r="D171" s="14" t="s">
        <v>465</v>
      </c>
    </row>
    <row r="172" spans="1:4" ht="15.75" x14ac:dyDescent="0.25">
      <c r="A172" s="10" t="s">
        <v>471</v>
      </c>
      <c r="B172" s="16" t="s">
        <v>472</v>
      </c>
      <c r="C172" s="12" t="s">
        <v>464</v>
      </c>
      <c r="D172" s="14" t="s">
        <v>465</v>
      </c>
    </row>
    <row r="173" spans="1:4" ht="15.75" x14ac:dyDescent="0.25">
      <c r="A173" s="10" t="s">
        <v>473</v>
      </c>
      <c r="B173" s="16" t="s">
        <v>474</v>
      </c>
      <c r="C173" s="12" t="s">
        <v>464</v>
      </c>
      <c r="D173" s="14" t="s">
        <v>465</v>
      </c>
    </row>
    <row r="174" spans="1:4" ht="15.75" x14ac:dyDescent="0.25">
      <c r="A174" s="10" t="s">
        <v>475</v>
      </c>
      <c r="B174" s="16" t="s">
        <v>476</v>
      </c>
      <c r="C174" s="12" t="s">
        <v>464</v>
      </c>
      <c r="D174" s="14" t="s">
        <v>465</v>
      </c>
    </row>
    <row r="175" spans="1:4" ht="15.75" x14ac:dyDescent="0.25">
      <c r="A175" s="10" t="s">
        <v>477</v>
      </c>
      <c r="B175" s="16" t="s">
        <v>478</v>
      </c>
      <c r="C175" s="12" t="s">
        <v>464</v>
      </c>
      <c r="D175" s="14" t="s">
        <v>465</v>
      </c>
    </row>
    <row r="176" spans="1:4" ht="31.5" x14ac:dyDescent="0.25">
      <c r="A176" s="10" t="s">
        <v>479</v>
      </c>
      <c r="B176" s="16" t="s">
        <v>480</v>
      </c>
      <c r="C176" s="12" t="s">
        <v>464</v>
      </c>
      <c r="D176" s="14" t="s">
        <v>465</v>
      </c>
    </row>
    <row r="177" spans="1:4" ht="15.75" x14ac:dyDescent="0.25">
      <c r="A177" s="10" t="s">
        <v>481</v>
      </c>
      <c r="B177" s="16" t="s">
        <v>482</v>
      </c>
      <c r="C177" s="12" t="s">
        <v>483</v>
      </c>
      <c r="D177" s="14" t="s">
        <v>484</v>
      </c>
    </row>
    <row r="178" spans="1:4" ht="15.75" x14ac:dyDescent="0.25">
      <c r="A178" s="10" t="s">
        <v>485</v>
      </c>
      <c r="B178" s="16" t="s">
        <v>486</v>
      </c>
      <c r="C178" s="12" t="s">
        <v>483</v>
      </c>
      <c r="D178" s="14" t="s">
        <v>484</v>
      </c>
    </row>
    <row r="179" spans="1:4" ht="15.75" x14ac:dyDescent="0.25">
      <c r="A179" s="10" t="s">
        <v>487</v>
      </c>
      <c r="B179" s="16" t="s">
        <v>488</v>
      </c>
      <c r="C179" s="12" t="s">
        <v>483</v>
      </c>
      <c r="D179" s="14" t="s">
        <v>484</v>
      </c>
    </row>
    <row r="180" spans="1:4" ht="15.75" x14ac:dyDescent="0.25">
      <c r="A180" s="10" t="s">
        <v>489</v>
      </c>
      <c r="B180" s="16" t="s">
        <v>490</v>
      </c>
      <c r="C180" s="12" t="s">
        <v>483</v>
      </c>
      <c r="D180" s="14" t="s">
        <v>484</v>
      </c>
    </row>
    <row r="181" spans="1:4" ht="15.75" x14ac:dyDescent="0.25">
      <c r="A181" s="10" t="s">
        <v>491</v>
      </c>
      <c r="B181" s="16" t="s">
        <v>492</v>
      </c>
      <c r="C181" s="12" t="s">
        <v>483</v>
      </c>
      <c r="D181" s="14" t="s">
        <v>484</v>
      </c>
    </row>
    <row r="182" spans="1:4" ht="15.75" x14ac:dyDescent="0.25">
      <c r="A182" s="10" t="s">
        <v>493</v>
      </c>
      <c r="B182" s="16" t="s">
        <v>494</v>
      </c>
      <c r="C182" s="12" t="s">
        <v>483</v>
      </c>
      <c r="D182" s="14" t="s">
        <v>484</v>
      </c>
    </row>
    <row r="183" spans="1:4" ht="15.75" x14ac:dyDescent="0.25">
      <c r="A183" s="10" t="s">
        <v>495</v>
      </c>
      <c r="B183" s="16" t="s">
        <v>496</v>
      </c>
      <c r="C183" s="12" t="s">
        <v>483</v>
      </c>
      <c r="D183" s="14" t="s">
        <v>484</v>
      </c>
    </row>
    <row r="184" spans="1:4" ht="15.75" x14ac:dyDescent="0.25">
      <c r="A184" s="10" t="s">
        <v>497</v>
      </c>
      <c r="B184" s="16" t="s">
        <v>498</v>
      </c>
      <c r="C184" s="12" t="s">
        <v>483</v>
      </c>
      <c r="D184" s="14" t="s">
        <v>484</v>
      </c>
    </row>
    <row r="185" spans="1:4" ht="15.75" x14ac:dyDescent="0.25">
      <c r="A185" s="10" t="s">
        <v>499</v>
      </c>
      <c r="B185" s="16" t="s">
        <v>500</v>
      </c>
      <c r="C185" s="12" t="s">
        <v>483</v>
      </c>
      <c r="D185" s="14" t="s">
        <v>484</v>
      </c>
    </row>
    <row r="186" spans="1:4" ht="15.75" x14ac:dyDescent="0.25">
      <c r="A186" s="10" t="s">
        <v>501</v>
      </c>
      <c r="B186" s="16" t="s">
        <v>502</v>
      </c>
      <c r="C186" s="12" t="s">
        <v>483</v>
      </c>
      <c r="D186" s="14" t="s">
        <v>484</v>
      </c>
    </row>
    <row r="187" spans="1:4" ht="15.75" x14ac:dyDescent="0.25">
      <c r="A187" s="10" t="s">
        <v>503</v>
      </c>
      <c r="B187" s="16" t="s">
        <v>504</v>
      </c>
      <c r="C187" s="12" t="s">
        <v>464</v>
      </c>
      <c r="D187" s="14" t="s">
        <v>465</v>
      </c>
    </row>
    <row r="188" spans="1:4" ht="15.75" x14ac:dyDescent="0.25">
      <c r="A188" s="10" t="s">
        <v>505</v>
      </c>
      <c r="B188" s="16" t="s">
        <v>506</v>
      </c>
      <c r="C188" s="12" t="s">
        <v>464</v>
      </c>
      <c r="D188" s="14" t="s">
        <v>465</v>
      </c>
    </row>
    <row r="189" spans="1:4" ht="15.75" x14ac:dyDescent="0.25">
      <c r="A189" s="10" t="s">
        <v>507</v>
      </c>
      <c r="B189" s="16" t="s">
        <v>508</v>
      </c>
      <c r="C189" s="12" t="s">
        <v>464</v>
      </c>
      <c r="D189" s="14" t="s">
        <v>465</v>
      </c>
    </row>
    <row r="190" spans="1:4" ht="15.75" x14ac:dyDescent="0.25">
      <c r="A190" s="10" t="s">
        <v>509</v>
      </c>
      <c r="B190" s="16" t="s">
        <v>510</v>
      </c>
      <c r="C190" s="12" t="s">
        <v>464</v>
      </c>
      <c r="D190" s="14" t="s">
        <v>465</v>
      </c>
    </row>
    <row r="191" spans="1:4" ht="15.75" x14ac:dyDescent="0.25">
      <c r="A191" s="10" t="s">
        <v>511</v>
      </c>
      <c r="B191" s="16" t="s">
        <v>512</v>
      </c>
      <c r="C191" s="12" t="s">
        <v>464</v>
      </c>
      <c r="D191" s="14" t="s">
        <v>465</v>
      </c>
    </row>
    <row r="192" spans="1:4" ht="15.75" x14ac:dyDescent="0.25">
      <c r="A192" s="10" t="s">
        <v>513</v>
      </c>
      <c r="B192" s="16" t="s">
        <v>514</v>
      </c>
      <c r="C192" s="12" t="s">
        <v>464</v>
      </c>
      <c r="D192" s="14" t="s">
        <v>465</v>
      </c>
    </row>
    <row r="193" spans="1:4" ht="15.75" x14ac:dyDescent="0.25">
      <c r="A193" s="10" t="s">
        <v>515</v>
      </c>
      <c r="B193" s="16" t="s">
        <v>516</v>
      </c>
      <c r="C193" s="12" t="s">
        <v>464</v>
      </c>
      <c r="D193" s="14" t="s">
        <v>465</v>
      </c>
    </row>
    <row r="194" spans="1:4" ht="15.75" x14ac:dyDescent="0.25">
      <c r="A194" s="10" t="s">
        <v>517</v>
      </c>
      <c r="B194" s="16" t="s">
        <v>516</v>
      </c>
      <c r="C194" s="12" t="s">
        <v>464</v>
      </c>
      <c r="D194" s="14" t="s">
        <v>465</v>
      </c>
    </row>
    <row r="195" spans="1:4" ht="15.75" x14ac:dyDescent="0.25">
      <c r="A195" s="10" t="s">
        <v>518</v>
      </c>
      <c r="B195" s="16" t="s">
        <v>519</v>
      </c>
      <c r="C195" s="12" t="s">
        <v>520</v>
      </c>
      <c r="D195" s="14" t="s">
        <v>521</v>
      </c>
    </row>
    <row r="196" spans="1:4" ht="15.75" x14ac:dyDescent="0.25">
      <c r="A196" s="10" t="s">
        <v>522</v>
      </c>
      <c r="B196" s="16" t="s">
        <v>523</v>
      </c>
      <c r="C196" s="12" t="s">
        <v>520</v>
      </c>
      <c r="D196" s="14" t="s">
        <v>521</v>
      </c>
    </row>
    <row r="197" spans="1:4" ht="15.75" x14ac:dyDescent="0.25">
      <c r="A197" s="10" t="s">
        <v>524</v>
      </c>
      <c r="B197" s="16" t="s">
        <v>523</v>
      </c>
      <c r="C197" s="12" t="s">
        <v>520</v>
      </c>
      <c r="D197" s="14" t="s">
        <v>521</v>
      </c>
    </row>
    <row r="198" spans="1:4" ht="15.75" x14ac:dyDescent="0.25">
      <c r="A198" s="10" t="s">
        <v>525</v>
      </c>
      <c r="B198" s="16" t="s">
        <v>526</v>
      </c>
      <c r="C198" s="12" t="s">
        <v>520</v>
      </c>
      <c r="D198" s="14" t="s">
        <v>521</v>
      </c>
    </row>
    <row r="199" spans="1:4" ht="15.75" x14ac:dyDescent="0.25">
      <c r="A199" s="10" t="s">
        <v>527</v>
      </c>
      <c r="B199" s="16" t="s">
        <v>526</v>
      </c>
      <c r="C199" s="12" t="s">
        <v>520</v>
      </c>
      <c r="D199" s="14" t="s">
        <v>521</v>
      </c>
    </row>
    <row r="200" spans="1:4" ht="15.75" x14ac:dyDescent="0.25">
      <c r="A200" s="17" t="s">
        <v>528</v>
      </c>
      <c r="B200" s="18" t="s">
        <v>529</v>
      </c>
      <c r="C200" s="19"/>
      <c r="D200" s="20" t="s">
        <v>530</v>
      </c>
    </row>
    <row r="201" spans="1:4" ht="31.5" x14ac:dyDescent="0.25">
      <c r="A201" s="10" t="s">
        <v>531</v>
      </c>
      <c r="B201" s="16" t="s">
        <v>532</v>
      </c>
      <c r="C201" s="12" t="s">
        <v>533</v>
      </c>
      <c r="D201" s="14" t="s">
        <v>534</v>
      </c>
    </row>
    <row r="202" spans="1:4" ht="15.75" x14ac:dyDescent="0.25">
      <c r="A202" s="10" t="s">
        <v>535</v>
      </c>
      <c r="B202" s="16" t="s">
        <v>536</v>
      </c>
      <c r="C202" s="12" t="s">
        <v>533</v>
      </c>
      <c r="D202" s="14" t="s">
        <v>534</v>
      </c>
    </row>
    <row r="203" spans="1:4" ht="15.75" x14ac:dyDescent="0.25">
      <c r="A203" s="10" t="s">
        <v>537</v>
      </c>
      <c r="B203" s="16" t="s">
        <v>538</v>
      </c>
      <c r="C203" s="12" t="s">
        <v>533</v>
      </c>
      <c r="D203" s="14" t="s">
        <v>534</v>
      </c>
    </row>
    <row r="204" spans="1:4" ht="15.75" x14ac:dyDescent="0.25">
      <c r="A204" s="10" t="s">
        <v>539</v>
      </c>
      <c r="B204" s="16" t="s">
        <v>540</v>
      </c>
      <c r="C204" s="12" t="s">
        <v>533</v>
      </c>
      <c r="D204" s="14" t="s">
        <v>534</v>
      </c>
    </row>
    <row r="205" spans="1:4" ht="15.75" x14ac:dyDescent="0.25">
      <c r="A205" s="10" t="s">
        <v>541</v>
      </c>
      <c r="B205" s="16" t="s">
        <v>542</v>
      </c>
      <c r="C205" s="12" t="s">
        <v>543</v>
      </c>
      <c r="D205" s="14" t="s">
        <v>544</v>
      </c>
    </row>
    <row r="206" spans="1:4" ht="15.75" x14ac:dyDescent="0.25">
      <c r="A206" s="10" t="s">
        <v>545</v>
      </c>
      <c r="B206" s="16" t="s">
        <v>546</v>
      </c>
      <c r="C206" s="12" t="s">
        <v>547</v>
      </c>
      <c r="D206" s="15" t="s">
        <v>548</v>
      </c>
    </row>
    <row r="207" spans="1:4" ht="15.75" x14ac:dyDescent="0.25">
      <c r="A207" s="10" t="s">
        <v>549</v>
      </c>
      <c r="B207" s="16" t="s">
        <v>550</v>
      </c>
      <c r="C207" s="12" t="s">
        <v>551</v>
      </c>
      <c r="D207" s="14" t="s">
        <v>552</v>
      </c>
    </row>
    <row r="208" spans="1:4" ht="15.75" x14ac:dyDescent="0.25">
      <c r="A208" s="10" t="s">
        <v>553</v>
      </c>
      <c r="B208" s="16" t="s">
        <v>554</v>
      </c>
      <c r="C208" s="12" t="s">
        <v>551</v>
      </c>
      <c r="D208" s="14" t="s">
        <v>552</v>
      </c>
    </row>
    <row r="209" spans="1:4" ht="15.75" x14ac:dyDescent="0.25">
      <c r="A209" s="10" t="s">
        <v>555</v>
      </c>
      <c r="B209" s="21" t="s">
        <v>556</v>
      </c>
      <c r="C209" s="12" t="s">
        <v>557</v>
      </c>
      <c r="D209" s="14" t="s">
        <v>558</v>
      </c>
    </row>
    <row r="210" spans="1:4" ht="15.75" x14ac:dyDescent="0.25">
      <c r="A210" s="10" t="s">
        <v>559</v>
      </c>
      <c r="B210" s="21" t="s">
        <v>556</v>
      </c>
      <c r="C210" s="12" t="s">
        <v>557</v>
      </c>
      <c r="D210" s="14" t="s">
        <v>558</v>
      </c>
    </row>
    <row r="211" spans="1:4" ht="15.75" x14ac:dyDescent="0.25">
      <c r="A211" s="10" t="s">
        <v>560</v>
      </c>
      <c r="B211" s="16" t="s">
        <v>561</v>
      </c>
      <c r="C211" s="12" t="s">
        <v>533</v>
      </c>
      <c r="D211" s="14" t="s">
        <v>534</v>
      </c>
    </row>
    <row r="212" spans="1:4" ht="15.75" x14ac:dyDescent="0.25">
      <c r="A212" s="10" t="s">
        <v>562</v>
      </c>
      <c r="B212" s="16" t="s">
        <v>561</v>
      </c>
      <c r="C212" s="12" t="s">
        <v>533</v>
      </c>
      <c r="D212" s="14" t="s">
        <v>534</v>
      </c>
    </row>
    <row r="213" spans="1:4" ht="31.5" x14ac:dyDescent="0.25">
      <c r="A213" s="10" t="s">
        <v>563</v>
      </c>
      <c r="B213" s="16" t="s">
        <v>564</v>
      </c>
      <c r="C213" s="12" t="s">
        <v>533</v>
      </c>
      <c r="D213" s="14" t="s">
        <v>534</v>
      </c>
    </row>
    <row r="214" spans="1:4" ht="15.75" x14ac:dyDescent="0.25">
      <c r="A214" s="10" t="s">
        <v>565</v>
      </c>
      <c r="B214" s="16" t="s">
        <v>566</v>
      </c>
      <c r="C214" s="12" t="s">
        <v>533</v>
      </c>
      <c r="D214" s="14" t="s">
        <v>534</v>
      </c>
    </row>
    <row r="215" spans="1:4" ht="15.75" x14ac:dyDescent="0.25">
      <c r="A215" s="10" t="s">
        <v>567</v>
      </c>
      <c r="B215" s="16" t="s">
        <v>568</v>
      </c>
      <c r="C215" s="12" t="s">
        <v>533</v>
      </c>
      <c r="D215" s="14" t="s">
        <v>534</v>
      </c>
    </row>
    <row r="216" spans="1:4" ht="15.75" x14ac:dyDescent="0.25">
      <c r="A216" s="10" t="s">
        <v>569</v>
      </c>
      <c r="B216" s="16" t="s">
        <v>570</v>
      </c>
      <c r="C216" s="12" t="s">
        <v>533</v>
      </c>
      <c r="D216" s="14" t="s">
        <v>534</v>
      </c>
    </row>
    <row r="217" spans="1:4" ht="15.75" x14ac:dyDescent="0.25">
      <c r="A217" s="10" t="s">
        <v>571</v>
      </c>
      <c r="B217" s="16" t="s">
        <v>572</v>
      </c>
      <c r="C217" s="12" t="s">
        <v>573</v>
      </c>
      <c r="D217" s="14" t="s">
        <v>574</v>
      </c>
    </row>
    <row r="218" spans="1:4" ht="15.75" x14ac:dyDescent="0.25">
      <c r="A218" s="10" t="s">
        <v>575</v>
      </c>
      <c r="B218" s="16" t="s">
        <v>576</v>
      </c>
      <c r="C218" s="12" t="s">
        <v>543</v>
      </c>
      <c r="D218" s="14" t="s">
        <v>544</v>
      </c>
    </row>
    <row r="219" spans="1:4" ht="15.75" x14ac:dyDescent="0.25">
      <c r="A219" s="10" t="s">
        <v>577</v>
      </c>
      <c r="B219" s="16" t="s">
        <v>578</v>
      </c>
      <c r="C219" s="12" t="s">
        <v>543</v>
      </c>
      <c r="D219" s="14" t="s">
        <v>544</v>
      </c>
    </row>
    <row r="220" spans="1:4" ht="15.75" x14ac:dyDescent="0.25">
      <c r="A220" s="10" t="s">
        <v>579</v>
      </c>
      <c r="B220" s="16" t="s">
        <v>580</v>
      </c>
      <c r="C220" s="12" t="s">
        <v>533</v>
      </c>
      <c r="D220" s="14" t="s">
        <v>534</v>
      </c>
    </row>
    <row r="221" spans="1:4" ht="15.75" x14ac:dyDescent="0.25">
      <c r="A221" s="10" t="s">
        <v>581</v>
      </c>
      <c r="B221" s="16" t="s">
        <v>582</v>
      </c>
      <c r="C221" s="12" t="s">
        <v>551</v>
      </c>
      <c r="D221" s="14" t="s">
        <v>552</v>
      </c>
    </row>
    <row r="222" spans="1:4" ht="15.75" x14ac:dyDescent="0.25">
      <c r="A222" s="10" t="s">
        <v>583</v>
      </c>
      <c r="B222" s="16" t="s">
        <v>582</v>
      </c>
      <c r="C222" s="12" t="s">
        <v>551</v>
      </c>
      <c r="D222" s="14" t="s">
        <v>552</v>
      </c>
    </row>
    <row r="223" spans="1:4" ht="15.75" x14ac:dyDescent="0.25">
      <c r="A223" s="10" t="s">
        <v>584</v>
      </c>
      <c r="B223" s="16" t="s">
        <v>585</v>
      </c>
      <c r="C223" s="12" t="s">
        <v>586</v>
      </c>
      <c r="D223" s="14" t="s">
        <v>587</v>
      </c>
    </row>
    <row r="224" spans="1:4" ht="15.75" x14ac:dyDescent="0.25">
      <c r="A224" s="10" t="s">
        <v>588</v>
      </c>
      <c r="B224" s="16" t="s">
        <v>589</v>
      </c>
      <c r="C224" s="12" t="s">
        <v>586</v>
      </c>
      <c r="D224" s="14" t="s">
        <v>587</v>
      </c>
    </row>
    <row r="225" spans="1:4" ht="15.75" x14ac:dyDescent="0.25">
      <c r="A225" s="10" t="s">
        <v>590</v>
      </c>
      <c r="B225" s="16" t="s">
        <v>589</v>
      </c>
      <c r="C225" s="12" t="s">
        <v>586</v>
      </c>
      <c r="D225" s="14" t="s">
        <v>587</v>
      </c>
    </row>
    <row r="226" spans="1:4" ht="15.75" x14ac:dyDescent="0.25">
      <c r="A226" s="10" t="s">
        <v>591</v>
      </c>
      <c r="B226" s="16" t="s">
        <v>592</v>
      </c>
      <c r="C226" s="12" t="s">
        <v>586</v>
      </c>
      <c r="D226" s="14" t="s">
        <v>587</v>
      </c>
    </row>
    <row r="227" spans="1:4" ht="15.75" x14ac:dyDescent="0.25">
      <c r="A227" s="10" t="s">
        <v>593</v>
      </c>
      <c r="B227" s="16" t="s">
        <v>592</v>
      </c>
      <c r="C227" s="12" t="s">
        <v>586</v>
      </c>
      <c r="D227" s="14" t="s">
        <v>587</v>
      </c>
    </row>
    <row r="228" spans="1:4" ht="15.75" x14ac:dyDescent="0.25">
      <c r="A228" s="10" t="s">
        <v>594</v>
      </c>
      <c r="B228" s="16" t="s">
        <v>595</v>
      </c>
      <c r="C228" s="12" t="s">
        <v>551</v>
      </c>
      <c r="D228" s="14" t="s">
        <v>552</v>
      </c>
    </row>
    <row r="229" spans="1:4" ht="15.75" x14ac:dyDescent="0.25">
      <c r="A229" s="10" t="s">
        <v>596</v>
      </c>
      <c r="B229" s="16" t="s">
        <v>597</v>
      </c>
      <c r="C229" s="12" t="s">
        <v>551</v>
      </c>
      <c r="D229" s="14" t="s">
        <v>552</v>
      </c>
    </row>
    <row r="230" spans="1:4" ht="15.75" x14ac:dyDescent="0.25">
      <c r="A230" s="10" t="s">
        <v>598</v>
      </c>
      <c r="B230" s="16" t="s">
        <v>599</v>
      </c>
      <c r="C230" s="12" t="s">
        <v>551</v>
      </c>
      <c r="D230" s="14" t="s">
        <v>552</v>
      </c>
    </row>
    <row r="231" spans="1:4" ht="15.75" x14ac:dyDescent="0.25">
      <c r="A231" s="10" t="s">
        <v>600</v>
      </c>
      <c r="B231" s="16" t="s">
        <v>601</v>
      </c>
      <c r="C231" s="12" t="s">
        <v>551</v>
      </c>
      <c r="D231" s="14" t="s">
        <v>552</v>
      </c>
    </row>
    <row r="232" spans="1:4" ht="15.75" x14ac:dyDescent="0.25">
      <c r="A232" s="10" t="s">
        <v>602</v>
      </c>
      <c r="B232" s="16" t="s">
        <v>603</v>
      </c>
      <c r="C232" s="12" t="s">
        <v>551</v>
      </c>
      <c r="D232" s="14" t="s">
        <v>552</v>
      </c>
    </row>
    <row r="233" spans="1:4" ht="15.75" x14ac:dyDescent="0.25">
      <c r="A233" s="10" t="s">
        <v>604</v>
      </c>
      <c r="B233" s="16" t="s">
        <v>605</v>
      </c>
      <c r="C233" s="12" t="s">
        <v>551</v>
      </c>
      <c r="D233" s="14" t="s">
        <v>552</v>
      </c>
    </row>
    <row r="234" spans="1:4" ht="15.75" x14ac:dyDescent="0.25">
      <c r="A234" s="10" t="s">
        <v>606</v>
      </c>
      <c r="B234" s="16" t="s">
        <v>607</v>
      </c>
      <c r="C234" s="12" t="s">
        <v>551</v>
      </c>
      <c r="D234" s="14" t="s">
        <v>552</v>
      </c>
    </row>
    <row r="235" spans="1:4" ht="15.75" x14ac:dyDescent="0.25">
      <c r="A235" s="10" t="s">
        <v>608</v>
      </c>
      <c r="B235" s="16" t="s">
        <v>609</v>
      </c>
      <c r="C235" s="12" t="s">
        <v>551</v>
      </c>
      <c r="D235" s="14" t="s">
        <v>552</v>
      </c>
    </row>
    <row r="236" spans="1:4" ht="15.75" x14ac:dyDescent="0.25">
      <c r="A236" s="10" t="s">
        <v>610</v>
      </c>
      <c r="B236" s="16" t="s">
        <v>611</v>
      </c>
      <c r="C236" s="12" t="s">
        <v>551</v>
      </c>
      <c r="D236" s="14" t="s">
        <v>552</v>
      </c>
    </row>
    <row r="237" spans="1:4" ht="15.75" x14ac:dyDescent="0.25">
      <c r="A237" s="17" t="s">
        <v>612</v>
      </c>
      <c r="B237" s="18" t="s">
        <v>613</v>
      </c>
      <c r="C237" s="22"/>
      <c r="D237" s="20" t="s">
        <v>530</v>
      </c>
    </row>
    <row r="238" spans="1:4" ht="15.75" x14ac:dyDescent="0.25">
      <c r="A238" s="10" t="s">
        <v>614</v>
      </c>
      <c r="B238" s="16" t="s">
        <v>615</v>
      </c>
      <c r="C238" s="12" t="s">
        <v>616</v>
      </c>
      <c r="D238" s="14" t="s">
        <v>617</v>
      </c>
    </row>
    <row r="239" spans="1:4" ht="15.75" x14ac:dyDescent="0.25">
      <c r="A239" s="10" t="s">
        <v>618</v>
      </c>
      <c r="B239" s="16" t="s">
        <v>619</v>
      </c>
      <c r="C239" s="12" t="s">
        <v>616</v>
      </c>
      <c r="D239" s="14" t="s">
        <v>617</v>
      </c>
    </row>
    <row r="240" spans="1:4" ht="15.75" x14ac:dyDescent="0.25">
      <c r="A240" s="10" t="s">
        <v>620</v>
      </c>
      <c r="B240" s="16" t="s">
        <v>621</v>
      </c>
      <c r="C240" s="12" t="s">
        <v>616</v>
      </c>
      <c r="D240" s="14" t="s">
        <v>617</v>
      </c>
    </row>
    <row r="241" spans="1:4" ht="15.75" x14ac:dyDescent="0.25">
      <c r="A241" s="10" t="s">
        <v>622</v>
      </c>
      <c r="B241" s="16" t="s">
        <v>623</v>
      </c>
      <c r="C241" s="12" t="s">
        <v>616</v>
      </c>
      <c r="D241" s="14" t="s">
        <v>617</v>
      </c>
    </row>
    <row r="242" spans="1:4" ht="15.75" x14ac:dyDescent="0.25">
      <c r="A242" s="10" t="s">
        <v>624</v>
      </c>
      <c r="B242" s="16" t="s">
        <v>625</v>
      </c>
      <c r="C242" s="12" t="s">
        <v>616</v>
      </c>
      <c r="D242" s="14" t="s">
        <v>617</v>
      </c>
    </row>
    <row r="243" spans="1:4" ht="15.75" x14ac:dyDescent="0.25">
      <c r="A243" s="10" t="s">
        <v>626</v>
      </c>
      <c r="B243" s="16" t="s">
        <v>627</v>
      </c>
      <c r="C243" s="12" t="s">
        <v>616</v>
      </c>
      <c r="D243" s="14" t="s">
        <v>617</v>
      </c>
    </row>
    <row r="244" spans="1:4" ht="15.75" x14ac:dyDescent="0.25">
      <c r="A244" s="10" t="s">
        <v>628</v>
      </c>
      <c r="B244" s="16" t="s">
        <v>629</v>
      </c>
      <c r="C244" s="12" t="s">
        <v>630</v>
      </c>
      <c r="D244" s="14" t="s">
        <v>631</v>
      </c>
    </row>
    <row r="245" spans="1:4" ht="15.75" x14ac:dyDescent="0.25">
      <c r="A245" s="10" t="s">
        <v>632</v>
      </c>
      <c r="B245" s="16" t="s">
        <v>629</v>
      </c>
      <c r="C245" s="12" t="s">
        <v>630</v>
      </c>
      <c r="D245" s="14" t="s">
        <v>631</v>
      </c>
    </row>
    <row r="246" spans="1:4" ht="15.75" x14ac:dyDescent="0.25">
      <c r="A246" s="10" t="s">
        <v>633</v>
      </c>
      <c r="B246" s="16" t="s">
        <v>634</v>
      </c>
      <c r="C246" s="12" t="s">
        <v>630</v>
      </c>
      <c r="D246" s="14" t="s">
        <v>631</v>
      </c>
    </row>
    <row r="247" spans="1:4" ht="15.75" x14ac:dyDescent="0.25">
      <c r="A247" s="10" t="s">
        <v>635</v>
      </c>
      <c r="B247" s="16" t="s">
        <v>636</v>
      </c>
      <c r="C247" s="12" t="s">
        <v>630</v>
      </c>
      <c r="D247" s="14" t="s">
        <v>631</v>
      </c>
    </row>
    <row r="248" spans="1:4" ht="15.75" x14ac:dyDescent="0.25">
      <c r="A248" s="10" t="s">
        <v>637</v>
      </c>
      <c r="B248" s="16" t="s">
        <v>638</v>
      </c>
      <c r="C248" s="12" t="s">
        <v>630</v>
      </c>
      <c r="D248" s="14" t="s">
        <v>631</v>
      </c>
    </row>
    <row r="249" spans="1:4" ht="15.75" x14ac:dyDescent="0.25">
      <c r="A249" s="10" t="s">
        <v>639</v>
      </c>
      <c r="B249" s="16" t="s">
        <v>640</v>
      </c>
      <c r="C249" s="12" t="s">
        <v>630</v>
      </c>
      <c r="D249" s="14" t="s">
        <v>631</v>
      </c>
    </row>
    <row r="250" spans="1:4" ht="15.75" x14ac:dyDescent="0.25">
      <c r="A250" s="10" t="s">
        <v>641</v>
      </c>
      <c r="B250" s="16" t="s">
        <v>642</v>
      </c>
      <c r="C250" s="12" t="s">
        <v>630</v>
      </c>
      <c r="D250" s="14" t="s">
        <v>631</v>
      </c>
    </row>
    <row r="251" spans="1:4" ht="15.75" x14ac:dyDescent="0.25">
      <c r="A251" s="10" t="s">
        <v>643</v>
      </c>
      <c r="B251" s="16" t="s">
        <v>644</v>
      </c>
      <c r="C251" s="12" t="s">
        <v>630</v>
      </c>
      <c r="D251" s="14" t="s">
        <v>631</v>
      </c>
    </row>
    <row r="252" spans="1:4" ht="15.75" x14ac:dyDescent="0.25">
      <c r="A252" s="10" t="s">
        <v>645</v>
      </c>
      <c r="B252" s="16" t="s">
        <v>646</v>
      </c>
      <c r="C252" s="12" t="s">
        <v>630</v>
      </c>
      <c r="D252" s="14" t="s">
        <v>631</v>
      </c>
    </row>
    <row r="253" spans="1:4" ht="15.75" x14ac:dyDescent="0.25">
      <c r="A253" s="10" t="s">
        <v>647</v>
      </c>
      <c r="B253" s="16" t="s">
        <v>648</v>
      </c>
      <c r="C253" s="12" t="s">
        <v>630</v>
      </c>
      <c r="D253" s="14" t="s">
        <v>631</v>
      </c>
    </row>
    <row r="254" spans="1:4" ht="15.75" x14ac:dyDescent="0.25">
      <c r="A254" s="10" t="s">
        <v>649</v>
      </c>
      <c r="B254" s="16" t="s">
        <v>650</v>
      </c>
      <c r="C254" s="12" t="s">
        <v>630</v>
      </c>
      <c r="D254" s="14" t="s">
        <v>631</v>
      </c>
    </row>
    <row r="255" spans="1:4" ht="15.75" x14ac:dyDescent="0.25">
      <c r="A255" s="10" t="s">
        <v>651</v>
      </c>
      <c r="B255" s="16" t="s">
        <v>652</v>
      </c>
      <c r="C255" s="12" t="s">
        <v>653</v>
      </c>
      <c r="D255" s="14" t="s">
        <v>652</v>
      </c>
    </row>
    <row r="256" spans="1:4" ht="15.75" x14ac:dyDescent="0.25">
      <c r="A256" s="10" t="s">
        <v>654</v>
      </c>
      <c r="B256" s="16" t="s">
        <v>655</v>
      </c>
      <c r="C256" s="12" t="s">
        <v>653</v>
      </c>
      <c r="D256" s="14" t="s">
        <v>652</v>
      </c>
    </row>
    <row r="257" spans="1:4" ht="15.75" x14ac:dyDescent="0.25">
      <c r="A257" s="10" t="s">
        <v>656</v>
      </c>
      <c r="B257" s="16" t="s">
        <v>657</v>
      </c>
      <c r="C257" s="12" t="s">
        <v>653</v>
      </c>
      <c r="D257" s="14" t="s">
        <v>652</v>
      </c>
    </row>
    <row r="258" spans="1:4" ht="15.75" x14ac:dyDescent="0.25">
      <c r="A258" s="10" t="s">
        <v>658</v>
      </c>
      <c r="B258" s="16" t="s">
        <v>659</v>
      </c>
      <c r="C258" s="12" t="s">
        <v>653</v>
      </c>
      <c r="D258" s="14" t="s">
        <v>652</v>
      </c>
    </row>
    <row r="259" spans="1:4" ht="15.75" x14ac:dyDescent="0.25">
      <c r="A259" s="10" t="s">
        <v>660</v>
      </c>
      <c r="B259" s="16" t="s">
        <v>661</v>
      </c>
      <c r="C259" s="12" t="s">
        <v>653</v>
      </c>
      <c r="D259" s="14" t="s">
        <v>652</v>
      </c>
    </row>
    <row r="260" spans="1:4" ht="15.75" x14ac:dyDescent="0.25">
      <c r="A260" s="10" t="s">
        <v>662</v>
      </c>
      <c r="B260" s="16" t="s">
        <v>663</v>
      </c>
      <c r="C260" s="12" t="s">
        <v>653</v>
      </c>
      <c r="D260" s="14" t="s">
        <v>652</v>
      </c>
    </row>
    <row r="261" spans="1:4" ht="15.75" x14ac:dyDescent="0.25">
      <c r="A261" s="10" t="s">
        <v>664</v>
      </c>
      <c r="B261" s="16" t="s">
        <v>665</v>
      </c>
      <c r="C261" s="12" t="s">
        <v>653</v>
      </c>
      <c r="D261" s="14" t="s">
        <v>652</v>
      </c>
    </row>
    <row r="262" spans="1:4" ht="15.75" x14ac:dyDescent="0.25">
      <c r="A262" s="10" t="s">
        <v>666</v>
      </c>
      <c r="B262" s="16" t="s">
        <v>667</v>
      </c>
      <c r="C262" s="12" t="s">
        <v>653</v>
      </c>
      <c r="D262" s="14" t="s">
        <v>652</v>
      </c>
    </row>
    <row r="263" spans="1:4" ht="15.75" x14ac:dyDescent="0.25">
      <c r="A263" s="10" t="s">
        <v>668</v>
      </c>
      <c r="B263" s="16" t="s">
        <v>669</v>
      </c>
      <c r="C263" s="12" t="s">
        <v>653</v>
      </c>
      <c r="D263" s="14" t="s">
        <v>652</v>
      </c>
    </row>
    <row r="264" spans="1:4" ht="15.75" x14ac:dyDescent="0.25">
      <c r="A264" s="10" t="s">
        <v>670</v>
      </c>
      <c r="B264" s="16" t="s">
        <v>671</v>
      </c>
      <c r="C264" s="12" t="s">
        <v>653</v>
      </c>
      <c r="D264" s="14" t="s">
        <v>652</v>
      </c>
    </row>
    <row r="265" spans="1:4" ht="15.75" x14ac:dyDescent="0.25">
      <c r="A265" s="10" t="s">
        <v>672</v>
      </c>
      <c r="B265" s="16" t="s">
        <v>673</v>
      </c>
      <c r="C265" s="12" t="s">
        <v>653</v>
      </c>
      <c r="D265" s="14" t="s">
        <v>652</v>
      </c>
    </row>
    <row r="266" spans="1:4" ht="15.75" x14ac:dyDescent="0.25">
      <c r="A266" s="10" t="s">
        <v>674</v>
      </c>
      <c r="B266" s="16" t="s">
        <v>673</v>
      </c>
      <c r="C266" s="12" t="s">
        <v>653</v>
      </c>
      <c r="D266" s="14" t="s">
        <v>652</v>
      </c>
    </row>
    <row r="267" spans="1:4" ht="15.75" x14ac:dyDescent="0.25">
      <c r="A267" s="23" t="s">
        <v>675</v>
      </c>
      <c r="B267" s="24" t="s">
        <v>676</v>
      </c>
      <c r="C267" s="12" t="s">
        <v>653</v>
      </c>
      <c r="D267" s="14" t="s">
        <v>652</v>
      </c>
    </row>
    <row r="268" spans="1:4" ht="15.75" x14ac:dyDescent="0.25">
      <c r="A268" s="10" t="s">
        <v>677</v>
      </c>
      <c r="B268" s="16" t="s">
        <v>678</v>
      </c>
      <c r="C268" s="12" t="s">
        <v>653</v>
      </c>
      <c r="D268" s="14" t="s">
        <v>652</v>
      </c>
    </row>
    <row r="269" spans="1:4" ht="15.75" x14ac:dyDescent="0.25">
      <c r="A269" s="10" t="s">
        <v>679</v>
      </c>
      <c r="B269" s="16" t="s">
        <v>680</v>
      </c>
      <c r="C269" s="12" t="s">
        <v>653</v>
      </c>
      <c r="D269" s="14" t="s">
        <v>652</v>
      </c>
    </row>
    <row r="270" spans="1:4" ht="15.75" x14ac:dyDescent="0.25">
      <c r="A270" s="17" t="s">
        <v>681</v>
      </c>
      <c r="B270" s="18" t="s">
        <v>682</v>
      </c>
      <c r="C270" s="19"/>
      <c r="D270" s="20" t="s">
        <v>530</v>
      </c>
    </row>
    <row r="271" spans="1:4" ht="15.75" x14ac:dyDescent="0.25">
      <c r="A271" s="10" t="s">
        <v>683</v>
      </c>
      <c r="B271" s="16" t="s">
        <v>684</v>
      </c>
      <c r="C271" s="12" t="s">
        <v>685</v>
      </c>
      <c r="D271" s="14" t="s">
        <v>686</v>
      </c>
    </row>
    <row r="272" spans="1:4" ht="15.75" x14ac:dyDescent="0.25">
      <c r="A272" s="10" t="s">
        <v>687</v>
      </c>
      <c r="B272" s="16" t="s">
        <v>684</v>
      </c>
      <c r="C272" s="12" t="s">
        <v>685</v>
      </c>
      <c r="D272" s="14" t="s">
        <v>686</v>
      </c>
    </row>
    <row r="273" spans="1:4" ht="15.75" x14ac:dyDescent="0.25">
      <c r="A273" s="10" t="s">
        <v>688</v>
      </c>
      <c r="B273" s="16" t="s">
        <v>689</v>
      </c>
      <c r="C273" s="12" t="s">
        <v>685</v>
      </c>
      <c r="D273" s="14" t="s">
        <v>686</v>
      </c>
    </row>
    <row r="274" spans="1:4" ht="15.75" x14ac:dyDescent="0.25">
      <c r="A274" s="10" t="s">
        <v>690</v>
      </c>
      <c r="B274" s="16" t="s">
        <v>689</v>
      </c>
      <c r="C274" s="12" t="s">
        <v>685</v>
      </c>
      <c r="D274" s="14" t="s">
        <v>686</v>
      </c>
    </row>
    <row r="275" spans="1:4" ht="15.75" x14ac:dyDescent="0.25">
      <c r="A275" s="10" t="s">
        <v>691</v>
      </c>
      <c r="B275" s="16" t="s">
        <v>692</v>
      </c>
      <c r="C275" s="12" t="s">
        <v>685</v>
      </c>
      <c r="D275" s="14" t="s">
        <v>686</v>
      </c>
    </row>
    <row r="276" spans="1:4" ht="15.75" x14ac:dyDescent="0.25">
      <c r="A276" s="10" t="s">
        <v>693</v>
      </c>
      <c r="B276" s="16" t="s">
        <v>694</v>
      </c>
      <c r="C276" s="12" t="s">
        <v>685</v>
      </c>
      <c r="D276" s="14" t="s">
        <v>686</v>
      </c>
    </row>
    <row r="277" spans="1:4" ht="15.75" x14ac:dyDescent="0.25">
      <c r="A277" s="10" t="s">
        <v>695</v>
      </c>
      <c r="B277" s="16" t="s">
        <v>696</v>
      </c>
      <c r="C277" s="12" t="s">
        <v>685</v>
      </c>
      <c r="D277" s="14" t="s">
        <v>686</v>
      </c>
    </row>
    <row r="278" spans="1:4" ht="15.75" x14ac:dyDescent="0.25">
      <c r="A278" s="10" t="s">
        <v>697</v>
      </c>
      <c r="B278" s="16" t="s">
        <v>698</v>
      </c>
      <c r="C278" s="12" t="s">
        <v>685</v>
      </c>
      <c r="D278" s="14" t="s">
        <v>686</v>
      </c>
    </row>
    <row r="279" spans="1:4" ht="15.75" x14ac:dyDescent="0.25">
      <c r="A279" s="10" t="s">
        <v>699</v>
      </c>
      <c r="B279" s="16" t="s">
        <v>700</v>
      </c>
      <c r="C279" s="12" t="s">
        <v>685</v>
      </c>
      <c r="D279" s="14" t="s">
        <v>686</v>
      </c>
    </row>
    <row r="280" spans="1:4" ht="15.75" x14ac:dyDescent="0.25">
      <c r="A280" s="10" t="s">
        <v>701</v>
      </c>
      <c r="B280" s="16" t="s">
        <v>702</v>
      </c>
      <c r="C280" s="12" t="s">
        <v>685</v>
      </c>
      <c r="D280" s="14" t="s">
        <v>686</v>
      </c>
    </row>
    <row r="281" spans="1:4" ht="15.75" x14ac:dyDescent="0.25">
      <c r="A281" s="10" t="s">
        <v>703</v>
      </c>
      <c r="B281" s="16" t="s">
        <v>704</v>
      </c>
      <c r="C281" s="12" t="s">
        <v>685</v>
      </c>
      <c r="D281" s="14" t="s">
        <v>686</v>
      </c>
    </row>
    <row r="282" spans="1:4" ht="15.75" x14ac:dyDescent="0.25">
      <c r="A282" s="10" t="s">
        <v>705</v>
      </c>
      <c r="B282" s="16" t="s">
        <v>706</v>
      </c>
      <c r="C282" s="12" t="s">
        <v>685</v>
      </c>
      <c r="D282" s="14" t="s">
        <v>686</v>
      </c>
    </row>
    <row r="283" spans="1:4" ht="15.75" x14ac:dyDescent="0.25">
      <c r="A283" s="10" t="s">
        <v>707</v>
      </c>
      <c r="B283" s="16" t="s">
        <v>708</v>
      </c>
      <c r="C283" s="12" t="s">
        <v>685</v>
      </c>
      <c r="D283" s="14" t="s">
        <v>686</v>
      </c>
    </row>
    <row r="284" spans="1:4" ht="15.75" x14ac:dyDescent="0.25">
      <c r="A284" s="10" t="s">
        <v>709</v>
      </c>
      <c r="B284" s="16" t="s">
        <v>710</v>
      </c>
      <c r="C284" s="12" t="s">
        <v>685</v>
      </c>
      <c r="D284" s="14" t="s">
        <v>686</v>
      </c>
    </row>
    <row r="285" spans="1:4" ht="15.75" x14ac:dyDescent="0.25">
      <c r="A285" s="10" t="s">
        <v>711</v>
      </c>
      <c r="B285" s="16" t="s">
        <v>712</v>
      </c>
      <c r="C285" s="12" t="s">
        <v>713</v>
      </c>
      <c r="D285" s="14" t="s">
        <v>714</v>
      </c>
    </row>
    <row r="286" spans="1:4" ht="15.75" x14ac:dyDescent="0.25">
      <c r="A286" s="10" t="s">
        <v>715</v>
      </c>
      <c r="B286" s="16" t="s">
        <v>716</v>
      </c>
      <c r="C286" s="12" t="s">
        <v>685</v>
      </c>
      <c r="D286" s="14" t="s">
        <v>686</v>
      </c>
    </row>
    <row r="287" spans="1:4" ht="15.75" x14ac:dyDescent="0.25">
      <c r="A287" s="10" t="s">
        <v>717</v>
      </c>
      <c r="B287" s="16" t="s">
        <v>718</v>
      </c>
      <c r="C287" s="12" t="s">
        <v>719</v>
      </c>
      <c r="D287" s="14" t="s">
        <v>714</v>
      </c>
    </row>
    <row r="288" spans="1:4" ht="15.75" x14ac:dyDescent="0.25">
      <c r="A288" s="10" t="s">
        <v>720</v>
      </c>
      <c r="B288" s="16" t="s">
        <v>721</v>
      </c>
      <c r="C288" s="12" t="s">
        <v>719</v>
      </c>
      <c r="D288" s="14" t="s">
        <v>714</v>
      </c>
    </row>
    <row r="289" spans="1:4" ht="15.75" x14ac:dyDescent="0.25">
      <c r="A289" s="10" t="s">
        <v>722</v>
      </c>
      <c r="B289" s="16" t="s">
        <v>723</v>
      </c>
      <c r="C289" s="12" t="s">
        <v>719</v>
      </c>
      <c r="D289" s="14" t="s">
        <v>714</v>
      </c>
    </row>
    <row r="290" spans="1:4" ht="15.75" x14ac:dyDescent="0.25">
      <c r="A290" s="10" t="s">
        <v>724</v>
      </c>
      <c r="B290" s="16" t="s">
        <v>725</v>
      </c>
      <c r="C290" s="12" t="s">
        <v>719</v>
      </c>
      <c r="D290" s="14" t="s">
        <v>714</v>
      </c>
    </row>
    <row r="291" spans="1:4" ht="15.75" x14ac:dyDescent="0.25">
      <c r="A291" s="10" t="s">
        <v>726</v>
      </c>
      <c r="B291" s="16" t="s">
        <v>727</v>
      </c>
      <c r="C291" s="12" t="s">
        <v>713</v>
      </c>
      <c r="D291" s="14" t="s">
        <v>714</v>
      </c>
    </row>
    <row r="292" spans="1:4" ht="15.75" x14ac:dyDescent="0.25">
      <c r="A292" s="17" t="s">
        <v>728</v>
      </c>
      <c r="B292" s="18" t="s">
        <v>729</v>
      </c>
      <c r="C292" s="19"/>
      <c r="D292" s="20" t="s">
        <v>530</v>
      </c>
    </row>
    <row r="293" spans="1:4" ht="15.75" x14ac:dyDescent="0.25">
      <c r="A293" s="10" t="s">
        <v>730</v>
      </c>
      <c r="B293" s="16" t="s">
        <v>731</v>
      </c>
      <c r="C293" s="12" t="s">
        <v>685</v>
      </c>
      <c r="D293" s="14" t="s">
        <v>686</v>
      </c>
    </row>
    <row r="294" spans="1:4" ht="15.75" x14ac:dyDescent="0.25">
      <c r="A294" s="10" t="s">
        <v>732</v>
      </c>
      <c r="B294" s="16" t="s">
        <v>733</v>
      </c>
      <c r="C294" s="12" t="s">
        <v>685</v>
      </c>
      <c r="D294" s="14" t="s">
        <v>686</v>
      </c>
    </row>
    <row r="295" spans="1:4" ht="15.75" x14ac:dyDescent="0.25">
      <c r="A295" s="10" t="s">
        <v>734</v>
      </c>
      <c r="B295" s="16" t="s">
        <v>735</v>
      </c>
      <c r="C295" s="12" t="s">
        <v>736</v>
      </c>
      <c r="D295" s="14" t="s">
        <v>737</v>
      </c>
    </row>
    <row r="296" spans="1:4" ht="15.75" x14ac:dyDescent="0.25">
      <c r="A296" s="10" t="s">
        <v>738</v>
      </c>
      <c r="B296" s="16" t="s">
        <v>739</v>
      </c>
      <c r="C296" s="12" t="s">
        <v>736</v>
      </c>
      <c r="D296" s="14" t="s">
        <v>737</v>
      </c>
    </row>
    <row r="297" spans="1:4" ht="15.75" x14ac:dyDescent="0.25">
      <c r="A297" s="10" t="s">
        <v>740</v>
      </c>
      <c r="B297" s="16" t="s">
        <v>741</v>
      </c>
      <c r="C297" s="12" t="s">
        <v>736</v>
      </c>
      <c r="D297" s="14" t="s">
        <v>737</v>
      </c>
    </row>
    <row r="298" spans="1:4" ht="15.75" x14ac:dyDescent="0.25">
      <c r="A298" s="10" t="s">
        <v>742</v>
      </c>
      <c r="B298" s="16" t="s">
        <v>743</v>
      </c>
      <c r="C298" s="12" t="s">
        <v>736</v>
      </c>
      <c r="D298" s="14" t="s">
        <v>737</v>
      </c>
    </row>
    <row r="299" spans="1:4" ht="15.75" x14ac:dyDescent="0.25">
      <c r="A299" s="10" t="s">
        <v>744</v>
      </c>
      <c r="B299" s="16" t="s">
        <v>745</v>
      </c>
      <c r="C299" s="12" t="s">
        <v>736</v>
      </c>
      <c r="D299" s="14" t="s">
        <v>737</v>
      </c>
    </row>
    <row r="300" spans="1:4" ht="15.75" x14ac:dyDescent="0.25">
      <c r="A300" s="10" t="s">
        <v>746</v>
      </c>
      <c r="B300" s="16" t="s">
        <v>745</v>
      </c>
      <c r="C300" s="12" t="s">
        <v>736</v>
      </c>
      <c r="D300" s="14" t="s">
        <v>737</v>
      </c>
    </row>
    <row r="301" spans="1:4" ht="15.75" x14ac:dyDescent="0.25">
      <c r="A301" s="10" t="s">
        <v>747</v>
      </c>
      <c r="B301" s="16" t="s">
        <v>748</v>
      </c>
      <c r="C301" s="12" t="s">
        <v>736</v>
      </c>
      <c r="D301" s="14" t="s">
        <v>737</v>
      </c>
    </row>
    <row r="302" spans="1:4" ht="15.75" x14ac:dyDescent="0.25">
      <c r="A302" s="10" t="s">
        <v>749</v>
      </c>
      <c r="B302" s="16" t="s">
        <v>748</v>
      </c>
      <c r="C302" s="12" t="s">
        <v>736</v>
      </c>
      <c r="D302" s="14" t="s">
        <v>737</v>
      </c>
    </row>
    <row r="303" spans="1:4" ht="15.75" x14ac:dyDescent="0.25">
      <c r="A303" s="10" t="s">
        <v>750</v>
      </c>
      <c r="B303" s="16" t="s">
        <v>751</v>
      </c>
      <c r="C303" s="12" t="s">
        <v>719</v>
      </c>
      <c r="D303" s="14" t="s">
        <v>714</v>
      </c>
    </row>
    <row r="304" spans="1:4" ht="15.75" x14ac:dyDescent="0.25">
      <c r="A304" s="10" t="s">
        <v>752</v>
      </c>
      <c r="B304" s="16" t="s">
        <v>751</v>
      </c>
      <c r="C304" s="12" t="s">
        <v>719</v>
      </c>
      <c r="D304" s="14" t="s">
        <v>714</v>
      </c>
    </row>
    <row r="305" spans="1:4" ht="15.75" x14ac:dyDescent="0.25">
      <c r="A305" s="10" t="s">
        <v>753</v>
      </c>
      <c r="B305" s="21" t="s">
        <v>754</v>
      </c>
      <c r="C305" s="12" t="s">
        <v>755</v>
      </c>
      <c r="D305" s="14" t="s">
        <v>756</v>
      </c>
    </row>
    <row r="306" spans="1:4" ht="15.75" x14ac:dyDescent="0.25">
      <c r="A306" s="10" t="s">
        <v>757</v>
      </c>
      <c r="B306" s="21" t="s">
        <v>758</v>
      </c>
      <c r="C306" s="12" t="s">
        <v>755</v>
      </c>
      <c r="D306" s="14" t="s">
        <v>756</v>
      </c>
    </row>
    <row r="307" spans="1:4" ht="15.75" x14ac:dyDescent="0.25">
      <c r="A307" s="10" t="s">
        <v>759</v>
      </c>
      <c r="B307" s="21" t="s">
        <v>760</v>
      </c>
      <c r="C307" s="12" t="s">
        <v>755</v>
      </c>
      <c r="D307" s="14" t="s">
        <v>756</v>
      </c>
    </row>
    <row r="308" spans="1:4" ht="15.75" x14ac:dyDescent="0.25">
      <c r="A308" s="10" t="s">
        <v>761</v>
      </c>
      <c r="B308" s="16" t="s">
        <v>762</v>
      </c>
      <c r="C308" s="12" t="s">
        <v>685</v>
      </c>
      <c r="D308" s="14" t="s">
        <v>686</v>
      </c>
    </row>
    <row r="309" spans="1:4" ht="15.75" x14ac:dyDescent="0.25">
      <c r="A309" s="10" t="s">
        <v>763</v>
      </c>
      <c r="B309" s="16" t="s">
        <v>764</v>
      </c>
      <c r="C309" s="12" t="s">
        <v>685</v>
      </c>
      <c r="D309" s="14" t="s">
        <v>686</v>
      </c>
    </row>
    <row r="310" spans="1:4" ht="15.75" x14ac:dyDescent="0.25">
      <c r="A310" s="10" t="s">
        <v>765</v>
      </c>
      <c r="B310" s="16" t="s">
        <v>766</v>
      </c>
      <c r="C310" s="12" t="s">
        <v>685</v>
      </c>
      <c r="D310" s="14" t="s">
        <v>686</v>
      </c>
    </row>
    <row r="311" spans="1:4" ht="15.75" x14ac:dyDescent="0.25">
      <c r="A311" s="10" t="s">
        <v>767</v>
      </c>
      <c r="B311" s="16" t="s">
        <v>768</v>
      </c>
      <c r="C311" s="12" t="s">
        <v>685</v>
      </c>
      <c r="D311" s="14" t="s">
        <v>686</v>
      </c>
    </row>
    <row r="312" spans="1:4" ht="15.75" x14ac:dyDescent="0.25">
      <c r="A312" s="10" t="s">
        <v>769</v>
      </c>
      <c r="B312" s="16" t="s">
        <v>768</v>
      </c>
      <c r="C312" s="12" t="s">
        <v>685</v>
      </c>
      <c r="D312" s="14" t="s">
        <v>686</v>
      </c>
    </row>
    <row r="313" spans="1:4" ht="15.75" x14ac:dyDescent="0.25">
      <c r="A313" s="10" t="s">
        <v>770</v>
      </c>
      <c r="B313" s="16" t="s">
        <v>771</v>
      </c>
      <c r="C313" s="12" t="s">
        <v>685</v>
      </c>
      <c r="D313" s="14" t="s">
        <v>686</v>
      </c>
    </row>
    <row r="314" spans="1:4" ht="15.75" x14ac:dyDescent="0.25">
      <c r="A314" s="10" t="s">
        <v>772</v>
      </c>
      <c r="B314" s="16" t="s">
        <v>773</v>
      </c>
      <c r="C314" s="12" t="s">
        <v>685</v>
      </c>
      <c r="D314" s="14" t="s">
        <v>686</v>
      </c>
    </row>
    <row r="315" spans="1:4" ht="15.75" x14ac:dyDescent="0.25">
      <c r="A315" s="10" t="s">
        <v>774</v>
      </c>
      <c r="B315" s="16" t="s">
        <v>775</v>
      </c>
      <c r="C315" s="12" t="s">
        <v>685</v>
      </c>
      <c r="D315" s="14" t="s">
        <v>686</v>
      </c>
    </row>
    <row r="316" spans="1:4" ht="15.75" x14ac:dyDescent="0.25">
      <c r="A316" s="10" t="s">
        <v>776</v>
      </c>
      <c r="B316" s="16" t="s">
        <v>777</v>
      </c>
      <c r="C316" s="12" t="s">
        <v>685</v>
      </c>
      <c r="D316" s="14" t="s">
        <v>686</v>
      </c>
    </row>
    <row r="317" spans="1:4" ht="15.75" x14ac:dyDescent="0.25">
      <c r="A317" s="25">
        <v>25.99</v>
      </c>
      <c r="B317" s="11" t="s">
        <v>778</v>
      </c>
      <c r="C317" s="12" t="s">
        <v>685</v>
      </c>
      <c r="D317" s="14" t="s">
        <v>686</v>
      </c>
    </row>
    <row r="318" spans="1:4" ht="15.75" x14ac:dyDescent="0.25">
      <c r="A318" s="26">
        <v>26</v>
      </c>
      <c r="B318" s="11" t="s">
        <v>779</v>
      </c>
      <c r="C318" s="12" t="s">
        <v>780</v>
      </c>
      <c r="D318" s="14" t="s">
        <v>781</v>
      </c>
    </row>
    <row r="319" spans="1:4" ht="15.75" x14ac:dyDescent="0.25">
      <c r="A319" s="26">
        <v>26.1</v>
      </c>
      <c r="B319" s="11" t="s">
        <v>782</v>
      </c>
      <c r="C319" s="12" t="s">
        <v>780</v>
      </c>
      <c r="D319" s="14" t="s">
        <v>781</v>
      </c>
    </row>
    <row r="320" spans="1:4" ht="15.75" x14ac:dyDescent="0.25">
      <c r="A320" s="25">
        <v>26.11</v>
      </c>
      <c r="B320" s="11" t="s">
        <v>783</v>
      </c>
      <c r="C320" s="12" t="s">
        <v>780</v>
      </c>
      <c r="D320" s="14" t="s">
        <v>781</v>
      </c>
    </row>
    <row r="321" spans="1:4" ht="15.75" x14ac:dyDescent="0.25">
      <c r="A321" s="25">
        <v>26.12</v>
      </c>
      <c r="B321" s="11" t="s">
        <v>784</v>
      </c>
      <c r="C321" s="12" t="s">
        <v>780</v>
      </c>
      <c r="D321" s="14" t="s">
        <v>781</v>
      </c>
    </row>
    <row r="322" spans="1:4" ht="15.75" x14ac:dyDescent="0.25">
      <c r="A322" s="27">
        <v>26.2</v>
      </c>
      <c r="B322" s="11" t="s">
        <v>785</v>
      </c>
      <c r="C322" s="12" t="s">
        <v>780</v>
      </c>
      <c r="D322" s="14" t="s">
        <v>781</v>
      </c>
    </row>
    <row r="323" spans="1:4" ht="15.75" x14ac:dyDescent="0.25">
      <c r="A323" s="25">
        <v>26.2</v>
      </c>
      <c r="B323" s="11" t="s">
        <v>785</v>
      </c>
      <c r="C323" s="12" t="s">
        <v>780</v>
      </c>
      <c r="D323" s="14" t="s">
        <v>781</v>
      </c>
    </row>
    <row r="324" spans="1:4" ht="15.75" x14ac:dyDescent="0.25">
      <c r="A324" s="27">
        <v>26.3</v>
      </c>
      <c r="B324" s="11" t="s">
        <v>786</v>
      </c>
      <c r="C324" s="12" t="s">
        <v>780</v>
      </c>
      <c r="D324" s="14" t="s">
        <v>781</v>
      </c>
    </row>
    <row r="325" spans="1:4" ht="15.75" x14ac:dyDescent="0.25">
      <c r="A325" s="25">
        <v>26.3</v>
      </c>
      <c r="B325" s="11" t="s">
        <v>786</v>
      </c>
      <c r="C325" s="12" t="s">
        <v>780</v>
      </c>
      <c r="D325" s="14" t="s">
        <v>781</v>
      </c>
    </row>
    <row r="326" spans="1:4" ht="15.75" x14ac:dyDescent="0.25">
      <c r="A326" s="27">
        <v>26.4</v>
      </c>
      <c r="B326" s="11" t="s">
        <v>787</v>
      </c>
      <c r="C326" s="12" t="s">
        <v>780</v>
      </c>
      <c r="D326" s="14" t="s">
        <v>781</v>
      </c>
    </row>
    <row r="327" spans="1:4" ht="15.75" x14ac:dyDescent="0.25">
      <c r="A327" s="25">
        <v>26.4</v>
      </c>
      <c r="B327" s="11" t="s">
        <v>787</v>
      </c>
      <c r="C327" s="12" t="s">
        <v>780</v>
      </c>
      <c r="D327" s="14" t="s">
        <v>781</v>
      </c>
    </row>
    <row r="328" spans="1:4" ht="31.5" x14ac:dyDescent="0.25">
      <c r="A328" s="27">
        <v>26.5</v>
      </c>
      <c r="B328" s="11" t="s">
        <v>788</v>
      </c>
      <c r="C328" s="12" t="s">
        <v>780</v>
      </c>
      <c r="D328" s="14" t="s">
        <v>781</v>
      </c>
    </row>
    <row r="329" spans="1:4" ht="15.75" x14ac:dyDescent="0.25">
      <c r="A329" s="25">
        <v>26.51</v>
      </c>
      <c r="B329" s="11" t="s">
        <v>789</v>
      </c>
      <c r="C329" s="12" t="s">
        <v>780</v>
      </c>
      <c r="D329" s="14" t="s">
        <v>781</v>
      </c>
    </row>
    <row r="330" spans="1:4" ht="15.75" x14ac:dyDescent="0.25">
      <c r="A330" s="25">
        <v>26.52</v>
      </c>
      <c r="B330" s="11" t="s">
        <v>790</v>
      </c>
      <c r="C330" s="12" t="s">
        <v>780</v>
      </c>
      <c r="D330" s="14" t="s">
        <v>781</v>
      </c>
    </row>
    <row r="331" spans="1:4" ht="15.75" x14ac:dyDescent="0.25">
      <c r="A331" s="27">
        <v>26.6</v>
      </c>
      <c r="B331" s="11" t="s">
        <v>791</v>
      </c>
      <c r="C331" s="12" t="s">
        <v>780</v>
      </c>
      <c r="D331" s="14" t="s">
        <v>781</v>
      </c>
    </row>
    <row r="332" spans="1:4" ht="15.75" x14ac:dyDescent="0.25">
      <c r="A332" s="25">
        <v>26.6</v>
      </c>
      <c r="B332" s="11" t="s">
        <v>791</v>
      </c>
      <c r="C332" s="12" t="s">
        <v>780</v>
      </c>
      <c r="D332" s="14" t="s">
        <v>781</v>
      </c>
    </row>
    <row r="333" spans="1:4" ht="15.75" x14ac:dyDescent="0.25">
      <c r="A333" s="27">
        <v>26.7</v>
      </c>
      <c r="B333" s="11" t="s">
        <v>792</v>
      </c>
      <c r="C333" s="12" t="s">
        <v>780</v>
      </c>
      <c r="D333" s="14" t="s">
        <v>781</v>
      </c>
    </row>
    <row r="334" spans="1:4" ht="15.75" x14ac:dyDescent="0.25">
      <c r="A334" s="25">
        <v>26.7</v>
      </c>
      <c r="B334" s="11" t="s">
        <v>792</v>
      </c>
      <c r="C334" s="12" t="s">
        <v>780</v>
      </c>
      <c r="D334" s="14" t="s">
        <v>781</v>
      </c>
    </row>
    <row r="335" spans="1:4" ht="15.75" x14ac:dyDescent="0.25">
      <c r="A335" s="27">
        <v>26.8</v>
      </c>
      <c r="B335" s="11" t="s">
        <v>793</v>
      </c>
      <c r="C335" s="12" t="s">
        <v>780</v>
      </c>
      <c r="D335" s="14" t="s">
        <v>781</v>
      </c>
    </row>
    <row r="336" spans="1:4" ht="15.75" x14ac:dyDescent="0.25">
      <c r="A336" s="25">
        <v>26.8</v>
      </c>
      <c r="B336" s="16" t="s">
        <v>793</v>
      </c>
      <c r="C336" s="12" t="s">
        <v>780</v>
      </c>
      <c r="D336" s="14" t="s">
        <v>781</v>
      </c>
    </row>
    <row r="337" spans="1:4" ht="15.75" x14ac:dyDescent="0.25">
      <c r="A337" s="28">
        <v>27</v>
      </c>
      <c r="B337" s="16" t="s">
        <v>794</v>
      </c>
      <c r="C337" s="12" t="s">
        <v>780</v>
      </c>
      <c r="D337" s="14" t="s">
        <v>781</v>
      </c>
    </row>
    <row r="338" spans="1:4" ht="31.5" x14ac:dyDescent="0.25">
      <c r="A338" s="28">
        <v>27.1</v>
      </c>
      <c r="B338" s="16" t="s">
        <v>795</v>
      </c>
      <c r="C338" s="12" t="s">
        <v>780</v>
      </c>
      <c r="D338" s="14" t="s">
        <v>781</v>
      </c>
    </row>
    <row r="339" spans="1:4" ht="15.75" x14ac:dyDescent="0.25">
      <c r="A339" s="28">
        <v>27.11</v>
      </c>
      <c r="B339" s="16" t="s">
        <v>796</v>
      </c>
      <c r="C339" s="12" t="s">
        <v>780</v>
      </c>
      <c r="D339" s="14" t="s">
        <v>781</v>
      </c>
    </row>
    <row r="340" spans="1:4" ht="15.75" x14ac:dyDescent="0.25">
      <c r="A340" s="28">
        <v>27.12</v>
      </c>
      <c r="B340" s="16" t="s">
        <v>797</v>
      </c>
      <c r="C340" s="12" t="s">
        <v>780</v>
      </c>
      <c r="D340" s="14" t="s">
        <v>781</v>
      </c>
    </row>
    <row r="341" spans="1:4" ht="15.75" x14ac:dyDescent="0.25">
      <c r="A341" s="28">
        <v>27.2</v>
      </c>
      <c r="B341" s="16" t="s">
        <v>798</v>
      </c>
      <c r="C341" s="12" t="s">
        <v>780</v>
      </c>
      <c r="D341" s="14" t="s">
        <v>781</v>
      </c>
    </row>
    <row r="342" spans="1:4" ht="15.75" x14ac:dyDescent="0.25">
      <c r="A342" s="25">
        <v>27.2</v>
      </c>
      <c r="B342" s="16" t="s">
        <v>798</v>
      </c>
      <c r="C342" s="12" t="s">
        <v>780</v>
      </c>
      <c r="D342" s="14" t="s">
        <v>781</v>
      </c>
    </row>
    <row r="343" spans="1:4" ht="15.75" x14ac:dyDescent="0.25">
      <c r="A343" s="28">
        <v>27.3</v>
      </c>
      <c r="B343" s="16" t="s">
        <v>799</v>
      </c>
      <c r="C343" s="12" t="s">
        <v>780</v>
      </c>
      <c r="D343" s="14" t="s">
        <v>781</v>
      </c>
    </row>
    <row r="344" spans="1:4" ht="15.75" x14ac:dyDescent="0.25">
      <c r="A344" s="28">
        <v>27.31</v>
      </c>
      <c r="B344" s="16" t="s">
        <v>800</v>
      </c>
      <c r="C344" s="12" t="s">
        <v>780</v>
      </c>
      <c r="D344" s="14" t="s">
        <v>781</v>
      </c>
    </row>
    <row r="345" spans="1:4" ht="15.75" x14ac:dyDescent="0.25">
      <c r="A345" s="28">
        <v>27.32</v>
      </c>
      <c r="B345" s="16" t="s">
        <v>801</v>
      </c>
      <c r="C345" s="12" t="s">
        <v>780</v>
      </c>
      <c r="D345" s="14" t="s">
        <v>781</v>
      </c>
    </row>
    <row r="346" spans="1:4" ht="15.75" x14ac:dyDescent="0.25">
      <c r="A346" s="28">
        <v>27.33</v>
      </c>
      <c r="B346" s="16" t="s">
        <v>802</v>
      </c>
      <c r="C346" s="12" t="s">
        <v>780</v>
      </c>
      <c r="D346" s="14" t="s">
        <v>781</v>
      </c>
    </row>
    <row r="347" spans="1:4" ht="15.75" x14ac:dyDescent="0.25">
      <c r="A347" s="28">
        <v>27.4</v>
      </c>
      <c r="B347" s="16" t="s">
        <v>803</v>
      </c>
      <c r="C347" s="12" t="s">
        <v>780</v>
      </c>
      <c r="D347" s="14" t="s">
        <v>781</v>
      </c>
    </row>
    <row r="348" spans="1:4" ht="15.75" x14ac:dyDescent="0.25">
      <c r="A348" s="25">
        <v>27.4</v>
      </c>
      <c r="B348" s="16" t="s">
        <v>803</v>
      </c>
      <c r="C348" s="12" t="s">
        <v>780</v>
      </c>
      <c r="D348" s="14" t="s">
        <v>781</v>
      </c>
    </row>
    <row r="349" spans="1:4" ht="15.75" x14ac:dyDescent="0.25">
      <c r="A349" s="28">
        <v>27.5</v>
      </c>
      <c r="B349" s="16" t="s">
        <v>804</v>
      </c>
      <c r="C349" s="12" t="s">
        <v>780</v>
      </c>
      <c r="D349" s="14" t="s">
        <v>781</v>
      </c>
    </row>
    <row r="350" spans="1:4" ht="15.75" x14ac:dyDescent="0.25">
      <c r="A350" s="28">
        <v>27.51</v>
      </c>
      <c r="B350" s="16" t="s">
        <v>805</v>
      </c>
      <c r="C350" s="12" t="s">
        <v>780</v>
      </c>
      <c r="D350" s="14" t="s">
        <v>781</v>
      </c>
    </row>
    <row r="351" spans="1:4" ht="15.75" x14ac:dyDescent="0.25">
      <c r="A351" s="28">
        <v>27.52</v>
      </c>
      <c r="B351" s="16" t="s">
        <v>806</v>
      </c>
      <c r="C351" s="12" t="s">
        <v>780</v>
      </c>
      <c r="D351" s="14" t="s">
        <v>781</v>
      </c>
    </row>
    <row r="352" spans="1:4" ht="15.75" x14ac:dyDescent="0.25">
      <c r="A352" s="28">
        <v>27.9</v>
      </c>
      <c r="B352" s="16" t="s">
        <v>807</v>
      </c>
      <c r="C352" s="12" t="s">
        <v>780</v>
      </c>
      <c r="D352" s="14" t="s">
        <v>781</v>
      </c>
    </row>
    <row r="353" spans="1:4" ht="15.75" x14ac:dyDescent="0.25">
      <c r="A353" s="25">
        <v>27.9</v>
      </c>
      <c r="B353" s="16" t="s">
        <v>807</v>
      </c>
      <c r="C353" s="12" t="s">
        <v>780</v>
      </c>
      <c r="D353" s="14" t="s">
        <v>781</v>
      </c>
    </row>
    <row r="354" spans="1:4" ht="15.75" x14ac:dyDescent="0.25">
      <c r="A354" s="28">
        <v>28</v>
      </c>
      <c r="B354" s="16" t="s">
        <v>808</v>
      </c>
      <c r="C354" s="12" t="s">
        <v>736</v>
      </c>
      <c r="D354" s="14" t="s">
        <v>737</v>
      </c>
    </row>
    <row r="355" spans="1:4" ht="15.75" x14ac:dyDescent="0.25">
      <c r="A355" s="28">
        <v>28.1</v>
      </c>
      <c r="B355" s="16" t="s">
        <v>809</v>
      </c>
      <c r="C355" s="12" t="s">
        <v>736</v>
      </c>
      <c r="D355" s="14" t="s">
        <v>737</v>
      </c>
    </row>
    <row r="356" spans="1:4" ht="15.75" x14ac:dyDescent="0.25">
      <c r="A356" s="28">
        <v>28.11</v>
      </c>
      <c r="B356" s="16" t="s">
        <v>810</v>
      </c>
      <c r="C356" s="12" t="s">
        <v>736</v>
      </c>
      <c r="D356" s="14" t="s">
        <v>737</v>
      </c>
    </row>
    <row r="357" spans="1:4" ht="15.75" x14ac:dyDescent="0.25">
      <c r="A357" s="28">
        <v>28.12</v>
      </c>
      <c r="B357" s="16" t="s">
        <v>811</v>
      </c>
      <c r="C357" s="12" t="s">
        <v>736</v>
      </c>
      <c r="D357" s="14" t="s">
        <v>737</v>
      </c>
    </row>
    <row r="358" spans="1:4" ht="15.75" x14ac:dyDescent="0.25">
      <c r="A358" s="28">
        <v>28.13</v>
      </c>
      <c r="B358" s="16" t="s">
        <v>812</v>
      </c>
      <c r="C358" s="12" t="s">
        <v>736</v>
      </c>
      <c r="D358" s="14" t="s">
        <v>737</v>
      </c>
    </row>
    <row r="359" spans="1:4" ht="15.75" x14ac:dyDescent="0.25">
      <c r="A359" s="28">
        <v>28.14</v>
      </c>
      <c r="B359" s="16" t="s">
        <v>813</v>
      </c>
      <c r="C359" s="12" t="s">
        <v>736</v>
      </c>
      <c r="D359" s="14" t="s">
        <v>737</v>
      </c>
    </row>
    <row r="360" spans="1:4" ht="15.75" x14ac:dyDescent="0.25">
      <c r="A360" s="28">
        <v>28.15</v>
      </c>
      <c r="B360" s="16" t="s">
        <v>814</v>
      </c>
      <c r="C360" s="12" t="s">
        <v>736</v>
      </c>
      <c r="D360" s="14" t="s">
        <v>737</v>
      </c>
    </row>
    <row r="361" spans="1:4" ht="15.75" x14ac:dyDescent="0.25">
      <c r="A361" s="28">
        <v>28.2</v>
      </c>
      <c r="B361" s="16" t="s">
        <v>815</v>
      </c>
      <c r="C361" s="12" t="s">
        <v>736</v>
      </c>
      <c r="D361" s="14" t="s">
        <v>737</v>
      </c>
    </row>
    <row r="362" spans="1:4" ht="15.75" x14ac:dyDescent="0.25">
      <c r="A362" s="28">
        <v>28.21</v>
      </c>
      <c r="B362" s="16" t="s">
        <v>816</v>
      </c>
      <c r="C362" s="12" t="s">
        <v>736</v>
      </c>
      <c r="D362" s="14" t="s">
        <v>737</v>
      </c>
    </row>
    <row r="363" spans="1:4" ht="15.75" x14ac:dyDescent="0.25">
      <c r="A363" s="28">
        <v>28.22</v>
      </c>
      <c r="B363" s="16" t="s">
        <v>817</v>
      </c>
      <c r="C363" s="12" t="s">
        <v>736</v>
      </c>
      <c r="D363" s="14" t="s">
        <v>737</v>
      </c>
    </row>
    <row r="364" spans="1:4" ht="15.75" x14ac:dyDescent="0.25">
      <c r="A364" s="28">
        <v>28.23</v>
      </c>
      <c r="B364" s="16" t="s">
        <v>818</v>
      </c>
      <c r="C364" s="12" t="s">
        <v>736</v>
      </c>
      <c r="D364" s="14" t="s">
        <v>737</v>
      </c>
    </row>
    <row r="365" spans="1:4" ht="15.75" x14ac:dyDescent="0.25">
      <c r="A365" s="28">
        <v>28.24</v>
      </c>
      <c r="B365" s="16" t="s">
        <v>819</v>
      </c>
      <c r="C365" s="12" t="s">
        <v>736</v>
      </c>
      <c r="D365" s="14" t="s">
        <v>737</v>
      </c>
    </row>
    <row r="366" spans="1:4" ht="15.75" x14ac:dyDescent="0.25">
      <c r="A366" s="28">
        <v>28.25</v>
      </c>
      <c r="B366" s="16" t="s">
        <v>820</v>
      </c>
      <c r="C366" s="12" t="s">
        <v>736</v>
      </c>
      <c r="D366" s="14" t="s">
        <v>737</v>
      </c>
    </row>
    <row r="367" spans="1:4" ht="15.75" x14ac:dyDescent="0.25">
      <c r="A367" s="28">
        <v>28.29</v>
      </c>
      <c r="B367" s="16" t="s">
        <v>821</v>
      </c>
      <c r="C367" s="12" t="s">
        <v>736</v>
      </c>
      <c r="D367" s="14" t="s">
        <v>737</v>
      </c>
    </row>
    <row r="368" spans="1:4" ht="15.75" x14ac:dyDescent="0.25">
      <c r="A368" s="28">
        <v>28.3</v>
      </c>
      <c r="B368" s="16" t="s">
        <v>822</v>
      </c>
      <c r="C368" s="12" t="s">
        <v>736</v>
      </c>
      <c r="D368" s="14" t="s">
        <v>737</v>
      </c>
    </row>
    <row r="369" spans="1:4" ht="15.75" x14ac:dyDescent="0.25">
      <c r="A369" s="25">
        <v>28.3</v>
      </c>
      <c r="B369" s="16" t="s">
        <v>822</v>
      </c>
      <c r="C369" s="12" t="s">
        <v>736</v>
      </c>
      <c r="D369" s="14" t="s">
        <v>737</v>
      </c>
    </row>
    <row r="370" spans="1:4" ht="15.75" x14ac:dyDescent="0.25">
      <c r="A370" s="28">
        <v>28.4</v>
      </c>
      <c r="B370" s="16" t="s">
        <v>823</v>
      </c>
      <c r="C370" s="12" t="s">
        <v>736</v>
      </c>
      <c r="D370" s="14" t="s">
        <v>737</v>
      </c>
    </row>
    <row r="371" spans="1:4" ht="15.75" x14ac:dyDescent="0.25">
      <c r="A371" s="28">
        <v>28.41</v>
      </c>
      <c r="B371" s="16" t="s">
        <v>824</v>
      </c>
      <c r="C371" s="12" t="s">
        <v>736</v>
      </c>
      <c r="D371" s="14" t="s">
        <v>737</v>
      </c>
    </row>
    <row r="372" spans="1:4" ht="15.75" x14ac:dyDescent="0.25">
      <c r="A372" s="28">
        <v>28.49</v>
      </c>
      <c r="B372" s="16" t="s">
        <v>825</v>
      </c>
      <c r="C372" s="12" t="s">
        <v>736</v>
      </c>
      <c r="D372" s="14" t="s">
        <v>737</v>
      </c>
    </row>
    <row r="373" spans="1:4" ht="15.75" x14ac:dyDescent="0.25">
      <c r="A373" s="28">
        <v>28.9</v>
      </c>
      <c r="B373" s="16" t="s">
        <v>826</v>
      </c>
      <c r="C373" s="12" t="s">
        <v>736</v>
      </c>
      <c r="D373" s="14" t="s">
        <v>737</v>
      </c>
    </row>
    <row r="374" spans="1:4" ht="15.75" x14ac:dyDescent="0.25">
      <c r="A374" s="28">
        <v>28.91</v>
      </c>
      <c r="B374" s="16" t="s">
        <v>827</v>
      </c>
      <c r="C374" s="12" t="s">
        <v>736</v>
      </c>
      <c r="D374" s="14" t="s">
        <v>737</v>
      </c>
    </row>
    <row r="375" spans="1:4" ht="15.75" x14ac:dyDescent="0.25">
      <c r="A375" s="28">
        <v>28.92</v>
      </c>
      <c r="B375" s="16" t="s">
        <v>828</v>
      </c>
      <c r="C375" s="12" t="s">
        <v>736</v>
      </c>
      <c r="D375" s="14" t="s">
        <v>737</v>
      </c>
    </row>
    <row r="376" spans="1:4" ht="15.75" x14ac:dyDescent="0.25">
      <c r="A376" s="28">
        <v>28.93</v>
      </c>
      <c r="B376" s="16" t="s">
        <v>829</v>
      </c>
      <c r="C376" s="12" t="s">
        <v>736</v>
      </c>
      <c r="D376" s="14" t="s">
        <v>737</v>
      </c>
    </row>
    <row r="377" spans="1:4" ht="15.75" x14ac:dyDescent="0.25">
      <c r="A377" s="28">
        <v>28.94</v>
      </c>
      <c r="B377" s="11" t="s">
        <v>830</v>
      </c>
      <c r="C377" s="12" t="s">
        <v>736</v>
      </c>
      <c r="D377" s="14" t="s">
        <v>737</v>
      </c>
    </row>
    <row r="378" spans="1:4" ht="15.75" x14ac:dyDescent="0.25">
      <c r="A378" s="28">
        <v>28.95</v>
      </c>
      <c r="B378" s="16" t="s">
        <v>831</v>
      </c>
      <c r="C378" s="12" t="s">
        <v>736</v>
      </c>
      <c r="D378" s="14" t="s">
        <v>737</v>
      </c>
    </row>
    <row r="379" spans="1:4" ht="15.75" x14ac:dyDescent="0.25">
      <c r="A379" s="28">
        <v>28.96</v>
      </c>
      <c r="B379" s="16" t="s">
        <v>832</v>
      </c>
      <c r="C379" s="12" t="s">
        <v>736</v>
      </c>
      <c r="D379" s="14" t="s">
        <v>737</v>
      </c>
    </row>
    <row r="380" spans="1:4" ht="15.75" x14ac:dyDescent="0.25">
      <c r="A380" s="28">
        <v>28.99</v>
      </c>
      <c r="B380" s="16" t="s">
        <v>833</v>
      </c>
      <c r="C380" s="12" t="s">
        <v>736</v>
      </c>
      <c r="D380" s="14" t="s">
        <v>737</v>
      </c>
    </row>
    <row r="381" spans="1:4" ht="15.75" x14ac:dyDescent="0.25">
      <c r="A381" s="28">
        <v>29</v>
      </c>
      <c r="B381" s="16" t="s">
        <v>834</v>
      </c>
      <c r="C381" s="12" t="s">
        <v>736</v>
      </c>
      <c r="D381" s="14" t="s">
        <v>737</v>
      </c>
    </row>
    <row r="382" spans="1:4" ht="15.75" x14ac:dyDescent="0.25">
      <c r="A382" s="28">
        <v>29.1</v>
      </c>
      <c r="B382" s="16" t="s">
        <v>835</v>
      </c>
      <c r="C382" s="12" t="s">
        <v>736</v>
      </c>
      <c r="D382" s="14" t="s">
        <v>737</v>
      </c>
    </row>
    <row r="383" spans="1:4" ht="15.75" x14ac:dyDescent="0.25">
      <c r="A383" s="25">
        <v>29.1</v>
      </c>
      <c r="B383" s="16" t="s">
        <v>835</v>
      </c>
      <c r="C383" s="12" t="s">
        <v>736</v>
      </c>
      <c r="D383" s="14" t="s">
        <v>737</v>
      </c>
    </row>
    <row r="384" spans="1:4" ht="78.75" x14ac:dyDescent="0.25">
      <c r="A384" s="28">
        <v>29.2</v>
      </c>
      <c r="B384" s="11" t="s">
        <v>836</v>
      </c>
      <c r="C384" s="28" t="s">
        <v>736</v>
      </c>
      <c r="D384" s="14" t="s">
        <v>737</v>
      </c>
    </row>
    <row r="385" spans="1:4" ht="31.5" x14ac:dyDescent="0.25">
      <c r="A385" s="25">
        <v>29.2</v>
      </c>
      <c r="B385" s="16" t="s">
        <v>837</v>
      </c>
      <c r="C385" s="12" t="s">
        <v>736</v>
      </c>
      <c r="D385" s="14" t="s">
        <v>737</v>
      </c>
    </row>
    <row r="386" spans="1:4" ht="15.75" x14ac:dyDescent="0.25">
      <c r="A386" s="28">
        <v>29.3</v>
      </c>
      <c r="B386" s="16" t="s">
        <v>838</v>
      </c>
      <c r="C386" s="12" t="s">
        <v>736</v>
      </c>
      <c r="D386" s="14" t="s">
        <v>737</v>
      </c>
    </row>
    <row r="387" spans="1:4" ht="15.75" x14ac:dyDescent="0.25">
      <c r="A387" s="28">
        <v>29.31</v>
      </c>
      <c r="B387" s="16" t="s">
        <v>839</v>
      </c>
      <c r="C387" s="12" t="s">
        <v>736</v>
      </c>
      <c r="D387" s="14" t="s">
        <v>737</v>
      </c>
    </row>
    <row r="388" spans="1:4" ht="15.75" x14ac:dyDescent="0.25">
      <c r="A388" s="28">
        <v>29.32</v>
      </c>
      <c r="B388" s="16" t="s">
        <v>840</v>
      </c>
      <c r="C388" s="12" t="s">
        <v>736</v>
      </c>
      <c r="D388" s="14" t="s">
        <v>737</v>
      </c>
    </row>
    <row r="389" spans="1:4" ht="15.75" x14ac:dyDescent="0.25">
      <c r="A389" s="29">
        <v>30</v>
      </c>
      <c r="B389" s="18" t="s">
        <v>841</v>
      </c>
      <c r="C389" s="19"/>
      <c r="D389" s="20" t="s">
        <v>530</v>
      </c>
    </row>
    <row r="390" spans="1:4" ht="15.75" x14ac:dyDescent="0.25">
      <c r="A390" s="28">
        <v>30.1</v>
      </c>
      <c r="B390" s="16" t="s">
        <v>842</v>
      </c>
      <c r="C390" s="12" t="s">
        <v>843</v>
      </c>
      <c r="D390" s="14" t="s">
        <v>844</v>
      </c>
    </row>
    <row r="391" spans="1:4" ht="15.75" x14ac:dyDescent="0.25">
      <c r="A391" s="28">
        <v>30.11</v>
      </c>
      <c r="B391" s="16" t="s">
        <v>845</v>
      </c>
      <c r="C391" s="12" t="s">
        <v>843</v>
      </c>
      <c r="D391" s="14" t="s">
        <v>844</v>
      </c>
    </row>
    <row r="392" spans="1:4" ht="15.75" x14ac:dyDescent="0.25">
      <c r="A392" s="28">
        <v>30.12</v>
      </c>
      <c r="B392" s="16" t="s">
        <v>846</v>
      </c>
      <c r="C392" s="12" t="s">
        <v>843</v>
      </c>
      <c r="D392" s="14" t="s">
        <v>844</v>
      </c>
    </row>
    <row r="393" spans="1:4" ht="15.75" x14ac:dyDescent="0.25">
      <c r="A393" s="28">
        <v>30.2</v>
      </c>
      <c r="B393" s="16" t="s">
        <v>847</v>
      </c>
      <c r="C393" s="12" t="s">
        <v>736</v>
      </c>
      <c r="D393" s="14" t="s">
        <v>737</v>
      </c>
    </row>
    <row r="394" spans="1:4" ht="15.75" x14ac:dyDescent="0.25">
      <c r="A394" s="25">
        <v>30.2</v>
      </c>
      <c r="B394" s="16" t="s">
        <v>847</v>
      </c>
      <c r="C394" s="12" t="s">
        <v>736</v>
      </c>
      <c r="D394" s="14" t="s">
        <v>737</v>
      </c>
    </row>
    <row r="395" spans="1:4" ht="15.75" x14ac:dyDescent="0.25">
      <c r="A395" s="28">
        <v>30.3</v>
      </c>
      <c r="B395" s="16" t="s">
        <v>848</v>
      </c>
      <c r="C395" s="12" t="s">
        <v>736</v>
      </c>
      <c r="D395" s="14" t="s">
        <v>737</v>
      </c>
    </row>
    <row r="396" spans="1:4" ht="15.75" x14ac:dyDescent="0.25">
      <c r="A396" s="25">
        <v>30.3</v>
      </c>
      <c r="B396" s="16" t="s">
        <v>848</v>
      </c>
      <c r="C396" s="12" t="s">
        <v>736</v>
      </c>
      <c r="D396" s="14" t="s">
        <v>737</v>
      </c>
    </row>
    <row r="397" spans="1:4" ht="15.75" x14ac:dyDescent="0.25">
      <c r="A397" s="28">
        <v>30.4</v>
      </c>
      <c r="B397" s="16" t="s">
        <v>849</v>
      </c>
      <c r="C397" s="12" t="s">
        <v>736</v>
      </c>
      <c r="D397" s="14" t="s">
        <v>737</v>
      </c>
    </row>
    <row r="398" spans="1:4" ht="15.75" x14ac:dyDescent="0.25">
      <c r="A398" s="25">
        <v>30.4</v>
      </c>
      <c r="B398" s="16" t="s">
        <v>849</v>
      </c>
      <c r="C398" s="12" t="s">
        <v>736</v>
      </c>
      <c r="D398" s="14" t="s">
        <v>737</v>
      </c>
    </row>
    <row r="399" spans="1:4" ht="15.75" x14ac:dyDescent="0.25">
      <c r="A399" s="28">
        <v>30.9</v>
      </c>
      <c r="B399" s="16" t="s">
        <v>850</v>
      </c>
      <c r="C399" s="12" t="s">
        <v>736</v>
      </c>
      <c r="D399" s="14" t="s">
        <v>737</v>
      </c>
    </row>
    <row r="400" spans="1:4" ht="15.75" x14ac:dyDescent="0.25">
      <c r="A400" s="28">
        <v>30.91</v>
      </c>
      <c r="B400" s="16" t="s">
        <v>851</v>
      </c>
      <c r="C400" s="12" t="s">
        <v>736</v>
      </c>
      <c r="D400" s="14" t="s">
        <v>737</v>
      </c>
    </row>
    <row r="401" spans="1:4" ht="15.75" x14ac:dyDescent="0.25">
      <c r="A401" s="28">
        <v>30.92</v>
      </c>
      <c r="B401" s="16" t="s">
        <v>852</v>
      </c>
      <c r="C401" s="12" t="s">
        <v>736</v>
      </c>
      <c r="D401" s="14" t="s">
        <v>737</v>
      </c>
    </row>
    <row r="402" spans="1:4" ht="15.75" x14ac:dyDescent="0.25">
      <c r="A402" s="28">
        <v>30.99</v>
      </c>
      <c r="B402" s="16" t="s">
        <v>853</v>
      </c>
      <c r="C402" s="12" t="s">
        <v>736</v>
      </c>
      <c r="D402" s="14" t="s">
        <v>737</v>
      </c>
    </row>
    <row r="403" spans="1:4" ht="15.75" x14ac:dyDescent="0.25">
      <c r="A403" s="28">
        <v>31</v>
      </c>
      <c r="B403" s="16" t="s">
        <v>854</v>
      </c>
      <c r="C403" s="12" t="s">
        <v>464</v>
      </c>
      <c r="D403" s="14" t="s">
        <v>465</v>
      </c>
    </row>
    <row r="404" spans="1:4" ht="15.75" x14ac:dyDescent="0.25">
      <c r="A404" s="27">
        <v>31</v>
      </c>
      <c r="B404" s="16" t="s">
        <v>854</v>
      </c>
      <c r="C404" s="12" t="s">
        <v>464</v>
      </c>
      <c r="D404" s="14" t="s">
        <v>465</v>
      </c>
    </row>
    <row r="405" spans="1:4" ht="15.75" x14ac:dyDescent="0.25">
      <c r="A405" s="28">
        <v>31.01</v>
      </c>
      <c r="B405" s="16" t="s">
        <v>855</v>
      </c>
      <c r="C405" s="12" t="s">
        <v>464</v>
      </c>
      <c r="D405" s="14" t="s">
        <v>465</v>
      </c>
    </row>
    <row r="406" spans="1:4" ht="15.75" x14ac:dyDescent="0.25">
      <c r="A406" s="28">
        <v>31.02</v>
      </c>
      <c r="B406" s="16" t="s">
        <v>856</v>
      </c>
      <c r="C406" s="12" t="s">
        <v>464</v>
      </c>
      <c r="D406" s="14" t="s">
        <v>465</v>
      </c>
    </row>
    <row r="407" spans="1:4" ht="15.75" x14ac:dyDescent="0.25">
      <c r="A407" s="12">
        <v>31.03</v>
      </c>
      <c r="B407" s="16" t="s">
        <v>857</v>
      </c>
      <c r="C407" s="12" t="s">
        <v>464</v>
      </c>
      <c r="D407" s="14" t="s">
        <v>465</v>
      </c>
    </row>
    <row r="408" spans="1:4" ht="15.75" x14ac:dyDescent="0.25">
      <c r="A408" s="12">
        <v>31.09</v>
      </c>
      <c r="B408" s="16" t="s">
        <v>858</v>
      </c>
      <c r="C408" s="12" t="s">
        <v>464</v>
      </c>
      <c r="D408" s="14" t="s">
        <v>465</v>
      </c>
    </row>
    <row r="409" spans="1:4" ht="15.75" x14ac:dyDescent="0.25">
      <c r="A409" s="12">
        <v>32</v>
      </c>
      <c r="B409" s="16" t="s">
        <v>859</v>
      </c>
      <c r="C409" s="12" t="s">
        <v>464</v>
      </c>
      <c r="D409" s="14" t="s">
        <v>465</v>
      </c>
    </row>
    <row r="410" spans="1:4" ht="15.75" x14ac:dyDescent="0.25">
      <c r="A410" s="12">
        <v>32.1</v>
      </c>
      <c r="B410" s="16" t="s">
        <v>860</v>
      </c>
      <c r="C410" s="12" t="s">
        <v>464</v>
      </c>
      <c r="D410" s="14" t="s">
        <v>465</v>
      </c>
    </row>
    <row r="411" spans="1:4" ht="15.75" x14ac:dyDescent="0.25">
      <c r="A411" s="12">
        <v>32.11</v>
      </c>
      <c r="B411" s="16" t="s">
        <v>861</v>
      </c>
      <c r="C411" s="12" t="s">
        <v>464</v>
      </c>
      <c r="D411" s="14" t="s">
        <v>465</v>
      </c>
    </row>
    <row r="412" spans="1:4" ht="15.75" x14ac:dyDescent="0.25">
      <c r="A412" s="12">
        <v>32.119999999999997</v>
      </c>
      <c r="B412" s="16" t="s">
        <v>862</v>
      </c>
      <c r="C412" s="12" t="s">
        <v>464</v>
      </c>
      <c r="D412" s="14" t="s">
        <v>465</v>
      </c>
    </row>
    <row r="413" spans="1:4" ht="15.75" x14ac:dyDescent="0.25">
      <c r="A413" s="12">
        <v>32.130000000000003</v>
      </c>
      <c r="B413" s="16" t="s">
        <v>863</v>
      </c>
      <c r="C413" s="12" t="s">
        <v>464</v>
      </c>
      <c r="D413" s="14" t="s">
        <v>465</v>
      </c>
    </row>
    <row r="414" spans="1:4" ht="15.75" x14ac:dyDescent="0.25">
      <c r="A414" s="12">
        <v>32.200000000000003</v>
      </c>
      <c r="B414" s="16" t="s">
        <v>864</v>
      </c>
      <c r="C414" s="12" t="s">
        <v>464</v>
      </c>
      <c r="D414" s="14" t="s">
        <v>465</v>
      </c>
    </row>
    <row r="415" spans="1:4" ht="15.75" x14ac:dyDescent="0.25">
      <c r="A415" s="30">
        <v>32.200000000000003</v>
      </c>
      <c r="B415" s="16" t="s">
        <v>864</v>
      </c>
      <c r="C415" s="12" t="s">
        <v>464</v>
      </c>
      <c r="D415" s="14" t="s">
        <v>465</v>
      </c>
    </row>
    <row r="416" spans="1:4" ht="15.75" x14ac:dyDescent="0.25">
      <c r="A416" s="12">
        <v>32.299999999999997</v>
      </c>
      <c r="B416" s="16" t="s">
        <v>865</v>
      </c>
      <c r="C416" s="12" t="s">
        <v>464</v>
      </c>
      <c r="D416" s="14" t="s">
        <v>465</v>
      </c>
    </row>
    <row r="417" spans="1:4" ht="15.75" x14ac:dyDescent="0.25">
      <c r="A417" s="30">
        <v>32.299999999999997</v>
      </c>
      <c r="B417" s="16" t="s">
        <v>865</v>
      </c>
      <c r="C417" s="12" t="s">
        <v>464</v>
      </c>
      <c r="D417" s="14" t="s">
        <v>465</v>
      </c>
    </row>
    <row r="418" spans="1:4" ht="15.75" x14ac:dyDescent="0.25">
      <c r="A418" s="12">
        <v>32.4</v>
      </c>
      <c r="B418" s="16" t="s">
        <v>866</v>
      </c>
      <c r="C418" s="12" t="s">
        <v>464</v>
      </c>
      <c r="D418" s="14" t="s">
        <v>465</v>
      </c>
    </row>
    <row r="419" spans="1:4" ht="15.75" x14ac:dyDescent="0.25">
      <c r="A419" s="30">
        <v>32.4</v>
      </c>
      <c r="B419" s="16" t="s">
        <v>866</v>
      </c>
      <c r="C419" s="12" t="s">
        <v>464</v>
      </c>
      <c r="D419" s="14" t="s">
        <v>465</v>
      </c>
    </row>
    <row r="420" spans="1:4" ht="15.75" x14ac:dyDescent="0.25">
      <c r="A420" s="12">
        <v>32.5</v>
      </c>
      <c r="B420" s="16" t="s">
        <v>867</v>
      </c>
      <c r="C420" s="12" t="s">
        <v>464</v>
      </c>
      <c r="D420" s="14" t="s">
        <v>465</v>
      </c>
    </row>
    <row r="421" spans="1:4" ht="15.75" x14ac:dyDescent="0.25">
      <c r="A421" s="30">
        <v>32.5</v>
      </c>
      <c r="B421" s="16" t="s">
        <v>867</v>
      </c>
      <c r="C421" s="12" t="s">
        <v>464</v>
      </c>
      <c r="D421" s="14" t="s">
        <v>465</v>
      </c>
    </row>
    <row r="422" spans="1:4" ht="15.75" x14ac:dyDescent="0.25">
      <c r="A422" s="12">
        <v>32.9</v>
      </c>
      <c r="B422" s="16" t="s">
        <v>868</v>
      </c>
      <c r="C422" s="12" t="s">
        <v>464</v>
      </c>
      <c r="D422" s="14" t="s">
        <v>465</v>
      </c>
    </row>
    <row r="423" spans="1:4" ht="15.75" x14ac:dyDescent="0.25">
      <c r="A423" s="12">
        <v>32.909999999999997</v>
      </c>
      <c r="B423" s="16" t="s">
        <v>869</v>
      </c>
      <c r="C423" s="12" t="s">
        <v>464</v>
      </c>
      <c r="D423" s="14" t="s">
        <v>465</v>
      </c>
    </row>
    <row r="424" spans="1:4" ht="15.75" x14ac:dyDescent="0.25">
      <c r="A424" s="12">
        <v>32.99</v>
      </c>
      <c r="B424" s="16" t="s">
        <v>870</v>
      </c>
      <c r="C424" s="12" t="s">
        <v>464</v>
      </c>
      <c r="D424" s="14" t="s">
        <v>465</v>
      </c>
    </row>
    <row r="425" spans="1:4" ht="15.75" x14ac:dyDescent="0.25">
      <c r="A425" s="19">
        <v>33</v>
      </c>
      <c r="B425" s="18" t="s">
        <v>871</v>
      </c>
      <c r="C425" s="19"/>
      <c r="D425" s="20" t="s">
        <v>530</v>
      </c>
    </row>
    <row r="426" spans="1:4" ht="15.75" x14ac:dyDescent="0.25">
      <c r="A426" s="12">
        <v>33.1</v>
      </c>
      <c r="B426" s="16" t="s">
        <v>872</v>
      </c>
      <c r="C426" s="12" t="s">
        <v>464</v>
      </c>
      <c r="D426" s="14" t="s">
        <v>465</v>
      </c>
    </row>
    <row r="427" spans="1:4" ht="15.75" x14ac:dyDescent="0.25">
      <c r="A427" s="12">
        <v>33.11</v>
      </c>
      <c r="B427" s="16" t="s">
        <v>873</v>
      </c>
      <c r="C427" s="12" t="s">
        <v>464</v>
      </c>
      <c r="D427" s="14" t="s">
        <v>465</v>
      </c>
    </row>
    <row r="428" spans="1:4" ht="15.75" x14ac:dyDescent="0.25">
      <c r="A428" s="12">
        <v>33.119999999999997</v>
      </c>
      <c r="B428" s="16" t="s">
        <v>874</v>
      </c>
      <c r="C428" s="12" t="s">
        <v>464</v>
      </c>
      <c r="D428" s="14" t="s">
        <v>465</v>
      </c>
    </row>
    <row r="429" spans="1:4" ht="15.75" x14ac:dyDescent="0.25">
      <c r="A429" s="12">
        <v>33.130000000000003</v>
      </c>
      <c r="B429" s="16" t="s">
        <v>875</v>
      </c>
      <c r="C429" s="12" t="s">
        <v>464</v>
      </c>
      <c r="D429" s="14" t="s">
        <v>465</v>
      </c>
    </row>
    <row r="430" spans="1:4" ht="15.75" x14ac:dyDescent="0.25">
      <c r="A430" s="12">
        <v>33.14</v>
      </c>
      <c r="B430" s="16" t="s">
        <v>876</v>
      </c>
      <c r="C430" s="12" t="s">
        <v>464</v>
      </c>
      <c r="D430" s="14" t="s">
        <v>465</v>
      </c>
    </row>
    <row r="431" spans="1:4" ht="15.75" x14ac:dyDescent="0.25">
      <c r="A431" s="12">
        <v>33.15</v>
      </c>
      <c r="B431" s="16" t="s">
        <v>877</v>
      </c>
      <c r="C431" s="12" t="s">
        <v>843</v>
      </c>
      <c r="D431" s="14" t="s">
        <v>844</v>
      </c>
    </row>
    <row r="432" spans="1:4" ht="15.75" x14ac:dyDescent="0.25">
      <c r="A432" s="12">
        <v>33.159999999999997</v>
      </c>
      <c r="B432" s="16" t="s">
        <v>878</v>
      </c>
      <c r="C432" s="12" t="s">
        <v>464</v>
      </c>
      <c r="D432" s="14" t="s">
        <v>465</v>
      </c>
    </row>
    <row r="433" spans="1:4" ht="15.75" x14ac:dyDescent="0.25">
      <c r="A433" s="28">
        <v>33.17</v>
      </c>
      <c r="B433" s="16" t="s">
        <v>879</v>
      </c>
      <c r="C433" s="12" t="s">
        <v>464</v>
      </c>
      <c r="D433" s="14" t="s">
        <v>465</v>
      </c>
    </row>
    <row r="434" spans="1:4" ht="15.75" x14ac:dyDescent="0.25">
      <c r="A434" s="28">
        <v>33.19</v>
      </c>
      <c r="B434" s="16" t="s">
        <v>880</v>
      </c>
      <c r="C434" s="12" t="s">
        <v>464</v>
      </c>
      <c r="D434" s="14" t="s">
        <v>465</v>
      </c>
    </row>
    <row r="435" spans="1:4" ht="15.75" x14ac:dyDescent="0.25">
      <c r="A435" s="28">
        <v>33.200000000000003</v>
      </c>
      <c r="B435" s="16" t="s">
        <v>881</v>
      </c>
      <c r="C435" s="12" t="s">
        <v>464</v>
      </c>
      <c r="D435" s="14" t="s">
        <v>465</v>
      </c>
    </row>
    <row r="436" spans="1:4" ht="15.75" x14ac:dyDescent="0.25">
      <c r="A436" s="25">
        <v>33.200000000000003</v>
      </c>
      <c r="B436" s="16" t="s">
        <v>881</v>
      </c>
      <c r="C436" s="12" t="s">
        <v>464</v>
      </c>
      <c r="D436" s="14" t="s">
        <v>465</v>
      </c>
    </row>
    <row r="437" spans="1:4" ht="15.75" x14ac:dyDescent="0.25">
      <c r="A437" s="29">
        <v>35</v>
      </c>
      <c r="B437" s="18" t="s">
        <v>882</v>
      </c>
      <c r="C437" s="19"/>
      <c r="D437" s="20" t="s">
        <v>530</v>
      </c>
    </row>
    <row r="438" spans="1:4" ht="15.75" x14ac:dyDescent="0.25">
      <c r="A438" s="28">
        <v>35.1</v>
      </c>
      <c r="B438" s="16" t="s">
        <v>883</v>
      </c>
      <c r="C438" s="12" t="s">
        <v>884</v>
      </c>
      <c r="D438" s="14" t="s">
        <v>885</v>
      </c>
    </row>
    <row r="439" spans="1:4" ht="15.75" x14ac:dyDescent="0.25">
      <c r="A439" s="28">
        <v>35.11</v>
      </c>
      <c r="B439" s="16" t="s">
        <v>886</v>
      </c>
      <c r="C439" s="12" t="s">
        <v>884</v>
      </c>
      <c r="D439" s="14" t="s">
        <v>885</v>
      </c>
    </row>
    <row r="440" spans="1:4" ht="15.75" x14ac:dyDescent="0.25">
      <c r="A440" s="28">
        <v>35.119999999999997</v>
      </c>
      <c r="B440" s="16" t="s">
        <v>887</v>
      </c>
      <c r="C440" s="12" t="s">
        <v>884</v>
      </c>
      <c r="D440" s="14" t="s">
        <v>885</v>
      </c>
    </row>
    <row r="441" spans="1:4" ht="15.75" x14ac:dyDescent="0.25">
      <c r="A441" s="12">
        <v>35.130000000000003</v>
      </c>
      <c r="B441" s="16" t="s">
        <v>888</v>
      </c>
      <c r="C441" s="12" t="s">
        <v>884</v>
      </c>
      <c r="D441" s="14" t="s">
        <v>885</v>
      </c>
    </row>
    <row r="442" spans="1:4" ht="15.75" x14ac:dyDescent="0.25">
      <c r="A442" s="12">
        <v>35.14</v>
      </c>
      <c r="B442" s="16" t="s">
        <v>889</v>
      </c>
      <c r="C442" s="12" t="s">
        <v>884</v>
      </c>
      <c r="D442" s="14" t="s">
        <v>885</v>
      </c>
    </row>
    <row r="443" spans="1:4" ht="15.75" x14ac:dyDescent="0.25">
      <c r="A443" s="12">
        <v>35.200000000000003</v>
      </c>
      <c r="B443" s="16" t="s">
        <v>890</v>
      </c>
      <c r="C443" s="12" t="s">
        <v>464</v>
      </c>
      <c r="D443" s="14" t="s">
        <v>465</v>
      </c>
    </row>
    <row r="444" spans="1:4" ht="15.75" x14ac:dyDescent="0.25">
      <c r="A444" s="12">
        <v>35.21</v>
      </c>
      <c r="B444" s="16" t="s">
        <v>891</v>
      </c>
      <c r="C444" s="12" t="s">
        <v>464</v>
      </c>
      <c r="D444" s="14" t="s">
        <v>465</v>
      </c>
    </row>
    <row r="445" spans="1:4" ht="15.75" x14ac:dyDescent="0.25">
      <c r="A445" s="12">
        <v>35.22</v>
      </c>
      <c r="B445" s="16" t="s">
        <v>892</v>
      </c>
      <c r="C445" s="12" t="s">
        <v>464</v>
      </c>
      <c r="D445" s="14" t="s">
        <v>465</v>
      </c>
    </row>
    <row r="446" spans="1:4" ht="15.75" x14ac:dyDescent="0.25">
      <c r="A446" s="12">
        <v>35.229999999999997</v>
      </c>
      <c r="B446" s="16" t="s">
        <v>893</v>
      </c>
      <c r="C446" s="12" t="s">
        <v>464</v>
      </c>
      <c r="D446" s="14" t="s">
        <v>465</v>
      </c>
    </row>
    <row r="447" spans="1:4" ht="15.75" x14ac:dyDescent="0.25">
      <c r="A447" s="12">
        <v>35.299999999999997</v>
      </c>
      <c r="B447" s="16" t="s">
        <v>894</v>
      </c>
      <c r="C447" s="12" t="s">
        <v>464</v>
      </c>
      <c r="D447" s="14" t="s">
        <v>465</v>
      </c>
    </row>
    <row r="448" spans="1:4" ht="15.75" x14ac:dyDescent="0.25">
      <c r="A448" s="30">
        <v>35.299999999999997</v>
      </c>
      <c r="B448" s="16" t="s">
        <v>894</v>
      </c>
      <c r="C448" s="12" t="s">
        <v>464</v>
      </c>
      <c r="D448" s="14" t="s">
        <v>465</v>
      </c>
    </row>
    <row r="449" spans="1:4" ht="15.75" x14ac:dyDescent="0.25">
      <c r="A449" s="12">
        <v>36</v>
      </c>
      <c r="B449" s="16" t="s">
        <v>895</v>
      </c>
      <c r="C449" s="12" t="s">
        <v>896</v>
      </c>
      <c r="D449" s="14" t="s">
        <v>897</v>
      </c>
    </row>
    <row r="450" spans="1:4" ht="15.75" x14ac:dyDescent="0.25">
      <c r="A450" s="31">
        <v>36</v>
      </c>
      <c r="B450" s="16" t="s">
        <v>895</v>
      </c>
      <c r="C450" s="12" t="s">
        <v>896</v>
      </c>
      <c r="D450" s="14" t="s">
        <v>897</v>
      </c>
    </row>
    <row r="451" spans="1:4" ht="15.75" x14ac:dyDescent="0.25">
      <c r="A451" s="30">
        <v>36</v>
      </c>
      <c r="B451" s="16" t="s">
        <v>895</v>
      </c>
      <c r="C451" s="12" t="s">
        <v>896</v>
      </c>
      <c r="D451" s="14" t="s">
        <v>897</v>
      </c>
    </row>
    <row r="452" spans="1:4" ht="15.75" x14ac:dyDescent="0.25">
      <c r="A452" s="12">
        <v>37</v>
      </c>
      <c r="B452" s="16" t="s">
        <v>898</v>
      </c>
      <c r="C452" s="12" t="s">
        <v>896</v>
      </c>
      <c r="D452" s="14" t="s">
        <v>897</v>
      </c>
    </row>
    <row r="453" spans="1:4" ht="15.75" x14ac:dyDescent="0.25">
      <c r="A453" s="31">
        <v>37</v>
      </c>
      <c r="B453" s="16" t="s">
        <v>898</v>
      </c>
      <c r="C453" s="12" t="s">
        <v>896</v>
      </c>
      <c r="D453" s="14" t="s">
        <v>897</v>
      </c>
    </row>
    <row r="454" spans="1:4" ht="15.75" x14ac:dyDescent="0.25">
      <c r="A454" s="30">
        <v>37</v>
      </c>
      <c r="B454" s="16" t="s">
        <v>898</v>
      </c>
      <c r="C454" s="12" t="s">
        <v>896</v>
      </c>
      <c r="D454" s="14" t="s">
        <v>897</v>
      </c>
    </row>
    <row r="455" spans="1:4" ht="15.75" x14ac:dyDescent="0.25">
      <c r="A455" s="12">
        <v>38</v>
      </c>
      <c r="B455" s="16" t="s">
        <v>899</v>
      </c>
      <c r="C455" s="12" t="s">
        <v>900</v>
      </c>
      <c r="D455" s="32" t="s">
        <v>901</v>
      </c>
    </row>
    <row r="456" spans="1:4" ht="15.75" x14ac:dyDescent="0.25">
      <c r="A456" s="12">
        <v>38.1</v>
      </c>
      <c r="B456" s="16" t="s">
        <v>902</v>
      </c>
      <c r="C456" s="12" t="s">
        <v>900</v>
      </c>
      <c r="D456" s="32" t="s">
        <v>901</v>
      </c>
    </row>
    <row r="457" spans="1:4" ht="15.75" x14ac:dyDescent="0.25">
      <c r="A457" s="12">
        <v>38.11</v>
      </c>
      <c r="B457" s="16" t="s">
        <v>903</v>
      </c>
      <c r="C457" s="12" t="s">
        <v>900</v>
      </c>
      <c r="D457" s="32" t="s">
        <v>901</v>
      </c>
    </row>
    <row r="458" spans="1:4" ht="15.75" x14ac:dyDescent="0.25">
      <c r="A458" s="12">
        <v>38.119999999999997</v>
      </c>
      <c r="B458" s="16" t="s">
        <v>904</v>
      </c>
      <c r="C458" s="12" t="s">
        <v>900</v>
      </c>
      <c r="D458" s="32" t="s">
        <v>901</v>
      </c>
    </row>
    <row r="459" spans="1:4" ht="15.75" x14ac:dyDescent="0.25">
      <c r="A459" s="12">
        <v>38.200000000000003</v>
      </c>
      <c r="B459" s="16" t="s">
        <v>905</v>
      </c>
      <c r="C459" s="12" t="s">
        <v>900</v>
      </c>
      <c r="D459" s="32" t="s">
        <v>901</v>
      </c>
    </row>
    <row r="460" spans="1:4" ht="15.75" x14ac:dyDescent="0.25">
      <c r="A460" s="12">
        <v>38.21</v>
      </c>
      <c r="B460" s="16" t="s">
        <v>906</v>
      </c>
      <c r="C460" s="12" t="s">
        <v>900</v>
      </c>
      <c r="D460" s="32" t="s">
        <v>901</v>
      </c>
    </row>
    <row r="461" spans="1:4" ht="15.75" x14ac:dyDescent="0.25">
      <c r="A461" s="12">
        <v>38.22</v>
      </c>
      <c r="B461" s="16" t="s">
        <v>907</v>
      </c>
      <c r="C461" s="12" t="s">
        <v>900</v>
      </c>
      <c r="D461" s="32" t="s">
        <v>901</v>
      </c>
    </row>
    <row r="462" spans="1:4" ht="15.75" x14ac:dyDescent="0.25">
      <c r="A462" s="12">
        <v>38.299999999999997</v>
      </c>
      <c r="B462" s="16" t="s">
        <v>908</v>
      </c>
      <c r="C462" s="12" t="s">
        <v>900</v>
      </c>
      <c r="D462" s="32" t="s">
        <v>901</v>
      </c>
    </row>
    <row r="463" spans="1:4" ht="15.75" x14ac:dyDescent="0.25">
      <c r="A463" s="12">
        <v>38.31</v>
      </c>
      <c r="B463" s="16" t="s">
        <v>909</v>
      </c>
      <c r="C463" s="12" t="s">
        <v>900</v>
      </c>
      <c r="D463" s="32" t="s">
        <v>901</v>
      </c>
    </row>
    <row r="464" spans="1:4" ht="15.75" x14ac:dyDescent="0.25">
      <c r="A464" s="12">
        <v>38.32</v>
      </c>
      <c r="B464" s="16" t="s">
        <v>910</v>
      </c>
      <c r="C464" s="12" t="s">
        <v>900</v>
      </c>
      <c r="D464" s="32" t="s">
        <v>901</v>
      </c>
    </row>
    <row r="465" spans="1:4" ht="15.75" x14ac:dyDescent="0.25">
      <c r="A465" s="28">
        <v>39</v>
      </c>
      <c r="B465" s="16" t="s">
        <v>911</v>
      </c>
      <c r="C465" s="12" t="s">
        <v>900</v>
      </c>
      <c r="D465" s="32" t="s">
        <v>901</v>
      </c>
    </row>
    <row r="466" spans="1:4" ht="15.75" x14ac:dyDescent="0.25">
      <c r="A466" s="27">
        <v>39</v>
      </c>
      <c r="B466" s="16" t="s">
        <v>911</v>
      </c>
      <c r="C466" s="12" t="s">
        <v>900</v>
      </c>
      <c r="D466" s="32" t="s">
        <v>901</v>
      </c>
    </row>
    <row r="467" spans="1:4" ht="15.75" x14ac:dyDescent="0.25">
      <c r="A467" s="25">
        <v>39</v>
      </c>
      <c r="B467" s="16" t="s">
        <v>911</v>
      </c>
      <c r="C467" s="12" t="s">
        <v>900</v>
      </c>
      <c r="D467" s="32" t="s">
        <v>901</v>
      </c>
    </row>
    <row r="468" spans="1:4" ht="15.75" x14ac:dyDescent="0.25">
      <c r="A468" s="28">
        <v>41</v>
      </c>
      <c r="B468" s="16" t="s">
        <v>912</v>
      </c>
      <c r="C468" s="12" t="s">
        <v>913</v>
      </c>
      <c r="D468" s="14" t="s">
        <v>914</v>
      </c>
    </row>
    <row r="469" spans="1:4" ht="15.75" x14ac:dyDescent="0.25">
      <c r="A469" s="28">
        <v>41.1</v>
      </c>
      <c r="B469" s="16" t="s">
        <v>915</v>
      </c>
      <c r="C469" s="12" t="s">
        <v>913</v>
      </c>
      <c r="D469" s="14" t="s">
        <v>914</v>
      </c>
    </row>
    <row r="470" spans="1:4" ht="15.75" x14ac:dyDescent="0.25">
      <c r="A470" s="25">
        <v>41.1</v>
      </c>
      <c r="B470" s="16" t="s">
        <v>915</v>
      </c>
      <c r="C470" s="12" t="s">
        <v>913</v>
      </c>
      <c r="D470" s="14" t="s">
        <v>914</v>
      </c>
    </row>
    <row r="471" spans="1:4" ht="15.75" x14ac:dyDescent="0.25">
      <c r="A471" s="28">
        <v>41.2</v>
      </c>
      <c r="B471" s="16" t="s">
        <v>916</v>
      </c>
      <c r="C471" s="12" t="s">
        <v>913</v>
      </c>
      <c r="D471" s="14" t="s">
        <v>914</v>
      </c>
    </row>
    <row r="472" spans="1:4" ht="15.75" x14ac:dyDescent="0.25">
      <c r="A472" s="25">
        <v>41.2</v>
      </c>
      <c r="B472" s="16" t="s">
        <v>916</v>
      </c>
      <c r="C472" s="12" t="s">
        <v>913</v>
      </c>
      <c r="D472" s="14" t="s">
        <v>914</v>
      </c>
    </row>
    <row r="473" spans="1:4" ht="15.75" x14ac:dyDescent="0.25">
      <c r="A473" s="28">
        <v>42</v>
      </c>
      <c r="B473" s="16" t="s">
        <v>917</v>
      </c>
      <c r="C473" s="12" t="s">
        <v>913</v>
      </c>
      <c r="D473" s="14" t="s">
        <v>914</v>
      </c>
    </row>
    <row r="474" spans="1:4" ht="15.75" x14ac:dyDescent="0.25">
      <c r="A474" s="12">
        <v>42.1</v>
      </c>
      <c r="B474" s="16" t="s">
        <v>918</v>
      </c>
      <c r="C474" s="12" t="s">
        <v>913</v>
      </c>
      <c r="D474" s="14" t="s">
        <v>914</v>
      </c>
    </row>
    <row r="475" spans="1:4" ht="15.75" x14ac:dyDescent="0.25">
      <c r="A475" s="12">
        <v>42.11</v>
      </c>
      <c r="B475" s="16" t="s">
        <v>919</v>
      </c>
      <c r="C475" s="12" t="s">
        <v>913</v>
      </c>
      <c r="D475" s="14" t="s">
        <v>914</v>
      </c>
    </row>
    <row r="476" spans="1:4" ht="15.75" x14ac:dyDescent="0.25">
      <c r="A476" s="12">
        <v>42.12</v>
      </c>
      <c r="B476" s="16" t="s">
        <v>920</v>
      </c>
      <c r="C476" s="12" t="s">
        <v>913</v>
      </c>
      <c r="D476" s="14" t="s">
        <v>914</v>
      </c>
    </row>
    <row r="477" spans="1:4" ht="15.75" x14ac:dyDescent="0.25">
      <c r="A477" s="12">
        <v>42.13</v>
      </c>
      <c r="B477" s="16" t="s">
        <v>921</v>
      </c>
      <c r="C477" s="12" t="s">
        <v>913</v>
      </c>
      <c r="D477" s="14" t="s">
        <v>914</v>
      </c>
    </row>
    <row r="478" spans="1:4" ht="15.75" x14ac:dyDescent="0.25">
      <c r="A478" s="12">
        <v>42.2</v>
      </c>
      <c r="B478" s="16" t="s">
        <v>922</v>
      </c>
      <c r="C478" s="12" t="s">
        <v>913</v>
      </c>
      <c r="D478" s="14" t="s">
        <v>914</v>
      </c>
    </row>
    <row r="479" spans="1:4" ht="15.75" x14ac:dyDescent="0.25">
      <c r="A479" s="12">
        <v>42.21</v>
      </c>
      <c r="B479" s="16" t="s">
        <v>923</v>
      </c>
      <c r="C479" s="12" t="s">
        <v>913</v>
      </c>
      <c r="D479" s="14" t="s">
        <v>914</v>
      </c>
    </row>
    <row r="480" spans="1:4" ht="15.75" x14ac:dyDescent="0.25">
      <c r="A480" s="12">
        <v>42.22</v>
      </c>
      <c r="B480" s="16" t="s">
        <v>924</v>
      </c>
      <c r="C480" s="12" t="s">
        <v>913</v>
      </c>
      <c r="D480" s="14" t="s">
        <v>914</v>
      </c>
    </row>
    <row r="481" spans="1:4" ht="15.75" x14ac:dyDescent="0.25">
      <c r="A481" s="12">
        <v>42.9</v>
      </c>
      <c r="B481" s="16" t="s">
        <v>925</v>
      </c>
      <c r="C481" s="12" t="s">
        <v>913</v>
      </c>
      <c r="D481" s="14" t="s">
        <v>914</v>
      </c>
    </row>
    <row r="482" spans="1:4" ht="15.75" x14ac:dyDescent="0.25">
      <c r="A482" s="12">
        <v>42.91</v>
      </c>
      <c r="B482" s="16" t="s">
        <v>926</v>
      </c>
      <c r="C482" s="12" t="s">
        <v>913</v>
      </c>
      <c r="D482" s="14" t="s">
        <v>914</v>
      </c>
    </row>
    <row r="483" spans="1:4" ht="15.75" x14ac:dyDescent="0.25">
      <c r="A483" s="12">
        <v>42.99</v>
      </c>
      <c r="B483" s="16" t="s">
        <v>927</v>
      </c>
      <c r="C483" s="12" t="s">
        <v>913</v>
      </c>
      <c r="D483" s="14" t="s">
        <v>914</v>
      </c>
    </row>
    <row r="484" spans="1:4" ht="15.75" x14ac:dyDescent="0.25">
      <c r="A484" s="12">
        <v>43</v>
      </c>
      <c r="B484" s="16" t="s">
        <v>928</v>
      </c>
      <c r="C484" s="12" t="s">
        <v>913</v>
      </c>
      <c r="D484" s="14" t="s">
        <v>914</v>
      </c>
    </row>
    <row r="485" spans="1:4" ht="15.75" x14ac:dyDescent="0.25">
      <c r="A485" s="12">
        <v>43.1</v>
      </c>
      <c r="B485" s="16" t="s">
        <v>929</v>
      </c>
      <c r="C485" s="12" t="s">
        <v>913</v>
      </c>
      <c r="D485" s="14" t="s">
        <v>914</v>
      </c>
    </row>
    <row r="486" spans="1:4" ht="15.75" x14ac:dyDescent="0.25">
      <c r="A486" s="12">
        <v>43.11</v>
      </c>
      <c r="B486" s="16" t="s">
        <v>930</v>
      </c>
      <c r="C486" s="12" t="s">
        <v>913</v>
      </c>
      <c r="D486" s="14" t="s">
        <v>914</v>
      </c>
    </row>
    <row r="487" spans="1:4" ht="15.75" x14ac:dyDescent="0.25">
      <c r="A487" s="12">
        <v>43.12</v>
      </c>
      <c r="B487" s="16" t="s">
        <v>931</v>
      </c>
      <c r="C487" s="12" t="s">
        <v>913</v>
      </c>
      <c r="D487" s="14" t="s">
        <v>914</v>
      </c>
    </row>
    <row r="488" spans="1:4" ht="15.75" x14ac:dyDescent="0.25">
      <c r="A488" s="12">
        <v>43.13</v>
      </c>
      <c r="B488" s="16" t="s">
        <v>932</v>
      </c>
      <c r="C488" s="12" t="s">
        <v>913</v>
      </c>
      <c r="D488" s="14" t="s">
        <v>914</v>
      </c>
    </row>
    <row r="489" spans="1:4" ht="15.75" x14ac:dyDescent="0.25">
      <c r="A489" s="12">
        <v>43.2</v>
      </c>
      <c r="B489" s="16" t="s">
        <v>933</v>
      </c>
      <c r="C489" s="12" t="s">
        <v>913</v>
      </c>
      <c r="D489" s="14" t="s">
        <v>914</v>
      </c>
    </row>
    <row r="490" spans="1:4" ht="15.75" x14ac:dyDescent="0.25">
      <c r="A490" s="12">
        <v>43.21</v>
      </c>
      <c r="B490" s="16" t="s">
        <v>934</v>
      </c>
      <c r="C490" s="12" t="s">
        <v>913</v>
      </c>
      <c r="D490" s="14" t="s">
        <v>914</v>
      </c>
    </row>
    <row r="491" spans="1:4" ht="15.75" x14ac:dyDescent="0.25">
      <c r="A491" s="12">
        <v>43.22</v>
      </c>
      <c r="B491" s="16" t="s">
        <v>935</v>
      </c>
      <c r="C491" s="12" t="s">
        <v>913</v>
      </c>
      <c r="D491" s="14" t="s">
        <v>914</v>
      </c>
    </row>
    <row r="492" spans="1:4" ht="15.75" x14ac:dyDescent="0.25">
      <c r="A492" s="12">
        <v>43.29</v>
      </c>
      <c r="B492" s="16" t="s">
        <v>936</v>
      </c>
      <c r="C492" s="12" t="s">
        <v>913</v>
      </c>
      <c r="D492" s="14" t="s">
        <v>914</v>
      </c>
    </row>
    <row r="493" spans="1:4" ht="15.75" x14ac:dyDescent="0.25">
      <c r="A493" s="12">
        <v>43.3</v>
      </c>
      <c r="B493" s="16" t="s">
        <v>937</v>
      </c>
      <c r="C493" s="12" t="s">
        <v>913</v>
      </c>
      <c r="D493" s="14" t="s">
        <v>914</v>
      </c>
    </row>
    <row r="494" spans="1:4" ht="15.75" x14ac:dyDescent="0.25">
      <c r="A494" s="12">
        <v>43.31</v>
      </c>
      <c r="B494" s="16" t="s">
        <v>938</v>
      </c>
      <c r="C494" s="12" t="s">
        <v>913</v>
      </c>
      <c r="D494" s="14" t="s">
        <v>914</v>
      </c>
    </row>
    <row r="495" spans="1:4" ht="15.75" x14ac:dyDescent="0.25">
      <c r="A495" s="12">
        <v>43.32</v>
      </c>
      <c r="B495" s="16" t="s">
        <v>939</v>
      </c>
      <c r="C495" s="12" t="s">
        <v>913</v>
      </c>
      <c r="D495" s="14" t="s">
        <v>914</v>
      </c>
    </row>
    <row r="496" spans="1:4" ht="15.75" x14ac:dyDescent="0.25">
      <c r="A496" s="12">
        <v>43.33</v>
      </c>
      <c r="B496" s="16" t="s">
        <v>940</v>
      </c>
      <c r="C496" s="12" t="s">
        <v>913</v>
      </c>
      <c r="D496" s="14" t="s">
        <v>914</v>
      </c>
    </row>
    <row r="497" spans="1:4" ht="15.75" x14ac:dyDescent="0.25">
      <c r="A497" s="28">
        <v>43.34</v>
      </c>
      <c r="B497" s="33" t="s">
        <v>941</v>
      </c>
      <c r="C497" s="12" t="s">
        <v>913</v>
      </c>
      <c r="D497" s="14" t="s">
        <v>914</v>
      </c>
    </row>
    <row r="498" spans="1:4" ht="15.75" x14ac:dyDescent="0.25">
      <c r="A498" s="28">
        <v>43.39</v>
      </c>
      <c r="B498" s="33" t="s">
        <v>942</v>
      </c>
      <c r="C498" s="12" t="s">
        <v>913</v>
      </c>
      <c r="D498" s="14" t="s">
        <v>914</v>
      </c>
    </row>
    <row r="499" spans="1:4" ht="15.75" x14ac:dyDescent="0.25">
      <c r="A499" s="28">
        <v>43.9</v>
      </c>
      <c r="B499" s="33" t="s">
        <v>943</v>
      </c>
      <c r="C499" s="12" t="s">
        <v>913</v>
      </c>
      <c r="D499" s="14" t="s">
        <v>914</v>
      </c>
    </row>
    <row r="500" spans="1:4" ht="15.75" x14ac:dyDescent="0.25">
      <c r="A500" s="28">
        <v>43.91</v>
      </c>
      <c r="B500" s="33" t="s">
        <v>944</v>
      </c>
      <c r="C500" s="12" t="s">
        <v>913</v>
      </c>
      <c r="D500" s="14" t="s">
        <v>914</v>
      </c>
    </row>
    <row r="501" spans="1:4" ht="15.75" x14ac:dyDescent="0.25">
      <c r="A501" s="28">
        <v>43.99</v>
      </c>
      <c r="B501" s="33" t="s">
        <v>945</v>
      </c>
      <c r="C501" s="12" t="s">
        <v>913</v>
      </c>
      <c r="D501" s="14" t="s">
        <v>914</v>
      </c>
    </row>
    <row r="502" spans="1:4" ht="15.75" x14ac:dyDescent="0.25">
      <c r="A502" s="28">
        <v>45</v>
      </c>
      <c r="B502" s="16" t="s">
        <v>946</v>
      </c>
      <c r="C502" s="12" t="s">
        <v>464</v>
      </c>
      <c r="D502" s="14" t="s">
        <v>465</v>
      </c>
    </row>
    <row r="503" spans="1:4" ht="15.75" x14ac:dyDescent="0.25">
      <c r="A503" s="28">
        <v>45.1</v>
      </c>
      <c r="B503" s="16" t="s">
        <v>947</v>
      </c>
      <c r="C503" s="12" t="s">
        <v>464</v>
      </c>
      <c r="D503" s="14" t="s">
        <v>465</v>
      </c>
    </row>
    <row r="504" spans="1:4" ht="15.75" x14ac:dyDescent="0.25">
      <c r="A504" s="28">
        <v>45.11</v>
      </c>
      <c r="B504" s="16" t="s">
        <v>948</v>
      </c>
      <c r="C504" s="12" t="s">
        <v>464</v>
      </c>
      <c r="D504" s="14" t="s">
        <v>465</v>
      </c>
    </row>
    <row r="505" spans="1:4" ht="15.75" x14ac:dyDescent="0.25">
      <c r="A505" s="28">
        <v>45.19</v>
      </c>
      <c r="B505" s="16" t="s">
        <v>949</v>
      </c>
      <c r="C505" s="12" t="s">
        <v>464</v>
      </c>
      <c r="D505" s="14" t="s">
        <v>465</v>
      </c>
    </row>
    <row r="506" spans="1:4" ht="15.75" x14ac:dyDescent="0.25">
      <c r="A506" s="12">
        <v>45.2</v>
      </c>
      <c r="B506" s="16" t="s">
        <v>950</v>
      </c>
      <c r="C506" s="12" t="s">
        <v>464</v>
      </c>
      <c r="D506" s="14" t="s">
        <v>465</v>
      </c>
    </row>
    <row r="507" spans="1:4" ht="15.75" x14ac:dyDescent="0.25">
      <c r="A507" s="30">
        <v>45.2</v>
      </c>
      <c r="B507" s="16" t="s">
        <v>950</v>
      </c>
      <c r="C507" s="12" t="s">
        <v>464</v>
      </c>
      <c r="D507" s="14" t="s">
        <v>465</v>
      </c>
    </row>
    <row r="508" spans="1:4" ht="15.75" x14ac:dyDescent="0.25">
      <c r="A508" s="12">
        <v>45.3</v>
      </c>
      <c r="B508" s="16" t="s">
        <v>951</v>
      </c>
      <c r="C508" s="12" t="s">
        <v>464</v>
      </c>
      <c r="D508" s="14" t="s">
        <v>465</v>
      </c>
    </row>
    <row r="509" spans="1:4" ht="15.75" x14ac:dyDescent="0.25">
      <c r="A509" s="12">
        <v>45.31</v>
      </c>
      <c r="B509" s="16" t="s">
        <v>952</v>
      </c>
      <c r="C509" s="12" t="s">
        <v>464</v>
      </c>
      <c r="D509" s="14" t="s">
        <v>465</v>
      </c>
    </row>
    <row r="510" spans="1:4" ht="15.75" x14ac:dyDescent="0.25">
      <c r="A510" s="12">
        <v>45.32</v>
      </c>
      <c r="B510" s="16" t="s">
        <v>953</v>
      </c>
      <c r="C510" s="12" t="s">
        <v>464</v>
      </c>
      <c r="D510" s="14" t="s">
        <v>465</v>
      </c>
    </row>
    <row r="511" spans="1:4" ht="15.75" x14ac:dyDescent="0.25">
      <c r="A511" s="12">
        <v>45.4</v>
      </c>
      <c r="B511" s="16" t="s">
        <v>954</v>
      </c>
      <c r="C511" s="12" t="s">
        <v>464</v>
      </c>
      <c r="D511" s="14" t="s">
        <v>465</v>
      </c>
    </row>
    <row r="512" spans="1:4" ht="15.75" x14ac:dyDescent="0.25">
      <c r="A512" s="30">
        <v>45.4</v>
      </c>
      <c r="B512" s="16" t="s">
        <v>954</v>
      </c>
      <c r="C512" s="12" t="s">
        <v>464</v>
      </c>
      <c r="D512" s="14" t="s">
        <v>465</v>
      </c>
    </row>
    <row r="513" spans="1:4" ht="15.75" x14ac:dyDescent="0.25">
      <c r="A513" s="12">
        <v>46</v>
      </c>
      <c r="B513" s="16" t="s">
        <v>955</v>
      </c>
      <c r="C513" s="12" t="s">
        <v>464</v>
      </c>
      <c r="D513" s="14" t="s">
        <v>465</v>
      </c>
    </row>
    <row r="514" spans="1:4" ht="15.75" x14ac:dyDescent="0.25">
      <c r="A514" s="12">
        <v>46.1</v>
      </c>
      <c r="B514" s="16" t="s">
        <v>956</v>
      </c>
      <c r="C514" s="12" t="s">
        <v>464</v>
      </c>
      <c r="D514" s="14" t="s">
        <v>465</v>
      </c>
    </row>
    <row r="515" spans="1:4" ht="31.5" x14ac:dyDescent="0.25">
      <c r="A515" s="12">
        <v>46.11</v>
      </c>
      <c r="B515" s="16" t="s">
        <v>957</v>
      </c>
      <c r="C515" s="12" t="s">
        <v>464</v>
      </c>
      <c r="D515" s="14" t="s">
        <v>465</v>
      </c>
    </row>
    <row r="516" spans="1:4" ht="15.75" x14ac:dyDescent="0.25">
      <c r="A516" s="12">
        <v>46.12</v>
      </c>
      <c r="B516" s="16" t="s">
        <v>958</v>
      </c>
      <c r="C516" s="12" t="s">
        <v>464</v>
      </c>
      <c r="D516" s="14" t="s">
        <v>465</v>
      </c>
    </row>
    <row r="517" spans="1:4" ht="15.75" x14ac:dyDescent="0.25">
      <c r="A517" s="12">
        <v>46.13</v>
      </c>
      <c r="B517" s="16" t="s">
        <v>959</v>
      </c>
      <c r="C517" s="12" t="s">
        <v>464</v>
      </c>
      <c r="D517" s="14" t="s">
        <v>465</v>
      </c>
    </row>
    <row r="518" spans="1:4" ht="15.75" x14ac:dyDescent="0.25">
      <c r="A518" s="12">
        <v>46.14</v>
      </c>
      <c r="B518" s="16" t="s">
        <v>960</v>
      </c>
      <c r="C518" s="12" t="s">
        <v>464</v>
      </c>
      <c r="D518" s="14" t="s">
        <v>465</v>
      </c>
    </row>
    <row r="519" spans="1:4" ht="15.75" x14ac:dyDescent="0.25">
      <c r="A519" s="12">
        <v>46.15</v>
      </c>
      <c r="B519" s="16" t="s">
        <v>961</v>
      </c>
      <c r="C519" s="12" t="s">
        <v>464</v>
      </c>
      <c r="D519" s="14" t="s">
        <v>465</v>
      </c>
    </row>
    <row r="520" spans="1:4" ht="15.75" x14ac:dyDescent="0.25">
      <c r="A520" s="12">
        <v>46.16</v>
      </c>
      <c r="B520" s="16" t="s">
        <v>962</v>
      </c>
      <c r="C520" s="12" t="s">
        <v>464</v>
      </c>
      <c r="D520" s="14" t="s">
        <v>465</v>
      </c>
    </row>
    <row r="521" spans="1:4" ht="15.75" x14ac:dyDescent="0.25">
      <c r="A521" s="28">
        <v>46.17</v>
      </c>
      <c r="B521" s="16" t="s">
        <v>963</v>
      </c>
      <c r="C521" s="12" t="s">
        <v>464</v>
      </c>
      <c r="D521" s="14" t="s">
        <v>465</v>
      </c>
    </row>
    <row r="522" spans="1:4" ht="15.75" x14ac:dyDescent="0.25">
      <c r="A522" s="28">
        <v>46.18</v>
      </c>
      <c r="B522" s="16" t="s">
        <v>964</v>
      </c>
      <c r="C522" s="12" t="s">
        <v>464</v>
      </c>
      <c r="D522" s="14" t="s">
        <v>465</v>
      </c>
    </row>
    <row r="523" spans="1:4" ht="15.75" x14ac:dyDescent="0.25">
      <c r="A523" s="28">
        <v>46.19</v>
      </c>
      <c r="B523" s="16" t="s">
        <v>965</v>
      </c>
      <c r="C523" s="12" t="s">
        <v>464</v>
      </c>
      <c r="D523" s="14" t="s">
        <v>465</v>
      </c>
    </row>
    <row r="524" spans="1:4" ht="15.75" x14ac:dyDescent="0.25">
      <c r="A524" s="28">
        <v>46.2</v>
      </c>
      <c r="B524" s="16" t="s">
        <v>966</v>
      </c>
      <c r="C524" s="12" t="s">
        <v>464</v>
      </c>
      <c r="D524" s="14" t="s">
        <v>465</v>
      </c>
    </row>
    <row r="525" spans="1:4" ht="15.75" x14ac:dyDescent="0.25">
      <c r="A525" s="28">
        <v>46.21</v>
      </c>
      <c r="B525" s="16" t="s">
        <v>967</v>
      </c>
      <c r="C525" s="12" t="s">
        <v>464</v>
      </c>
      <c r="D525" s="14" t="s">
        <v>465</v>
      </c>
    </row>
    <row r="526" spans="1:4" ht="15.75" x14ac:dyDescent="0.25">
      <c r="A526" s="28">
        <v>46.22</v>
      </c>
      <c r="B526" s="16" t="s">
        <v>968</v>
      </c>
      <c r="C526" s="12" t="s">
        <v>464</v>
      </c>
      <c r="D526" s="14" t="s">
        <v>465</v>
      </c>
    </row>
    <row r="527" spans="1:4" ht="15.75" x14ac:dyDescent="0.25">
      <c r="A527" s="28">
        <v>46.23</v>
      </c>
      <c r="B527" s="16" t="s">
        <v>969</v>
      </c>
      <c r="C527" s="12" t="s">
        <v>464</v>
      </c>
      <c r="D527" s="14" t="s">
        <v>465</v>
      </c>
    </row>
    <row r="528" spans="1:4" ht="15.75" x14ac:dyDescent="0.25">
      <c r="A528" s="28">
        <v>46.24</v>
      </c>
      <c r="B528" s="16" t="s">
        <v>970</v>
      </c>
      <c r="C528" s="12" t="s">
        <v>464</v>
      </c>
      <c r="D528" s="14" t="s">
        <v>465</v>
      </c>
    </row>
    <row r="529" spans="1:4" ht="15.75" x14ac:dyDescent="0.25">
      <c r="A529" s="28">
        <v>46.3</v>
      </c>
      <c r="B529" s="16" t="s">
        <v>971</v>
      </c>
      <c r="C529" s="12" t="s">
        <v>464</v>
      </c>
      <c r="D529" s="14" t="s">
        <v>465</v>
      </c>
    </row>
    <row r="530" spans="1:4" ht="15.75" x14ac:dyDescent="0.25">
      <c r="A530" s="28">
        <v>46.31</v>
      </c>
      <c r="B530" s="16" t="s">
        <v>972</v>
      </c>
      <c r="C530" s="12" t="s">
        <v>464</v>
      </c>
      <c r="D530" s="14" t="s">
        <v>465</v>
      </c>
    </row>
    <row r="531" spans="1:4" ht="15.75" x14ac:dyDescent="0.25">
      <c r="A531" s="28">
        <v>46.32</v>
      </c>
      <c r="B531" s="16" t="s">
        <v>973</v>
      </c>
      <c r="C531" s="12" t="s">
        <v>464</v>
      </c>
      <c r="D531" s="14" t="s">
        <v>465</v>
      </c>
    </row>
    <row r="532" spans="1:4" ht="15.75" x14ac:dyDescent="0.25">
      <c r="A532" s="12">
        <v>46.33</v>
      </c>
      <c r="B532" s="16" t="s">
        <v>974</v>
      </c>
      <c r="C532" s="12" t="s">
        <v>464</v>
      </c>
      <c r="D532" s="14" t="s">
        <v>465</v>
      </c>
    </row>
    <row r="533" spans="1:4" ht="15.75" x14ac:dyDescent="0.25">
      <c r="A533" s="12">
        <v>46.34</v>
      </c>
      <c r="B533" s="16" t="s">
        <v>975</v>
      </c>
      <c r="C533" s="12" t="s">
        <v>464</v>
      </c>
      <c r="D533" s="14" t="s">
        <v>465</v>
      </c>
    </row>
    <row r="534" spans="1:4" ht="15.75" x14ac:dyDescent="0.25">
      <c r="A534" s="12">
        <v>46.35</v>
      </c>
      <c r="B534" s="16" t="s">
        <v>976</v>
      </c>
      <c r="C534" s="12" t="s">
        <v>464</v>
      </c>
      <c r="D534" s="14" t="s">
        <v>465</v>
      </c>
    </row>
    <row r="535" spans="1:4" ht="15.75" x14ac:dyDescent="0.25">
      <c r="A535" s="12">
        <v>46.36</v>
      </c>
      <c r="B535" s="16" t="s">
        <v>977</v>
      </c>
      <c r="C535" s="12" t="s">
        <v>464</v>
      </c>
      <c r="D535" s="14" t="s">
        <v>465</v>
      </c>
    </row>
    <row r="536" spans="1:4" ht="15.75" x14ac:dyDescent="0.25">
      <c r="A536" s="12">
        <v>46.37</v>
      </c>
      <c r="B536" s="16" t="s">
        <v>978</v>
      </c>
      <c r="C536" s="12" t="s">
        <v>464</v>
      </c>
      <c r="D536" s="14" t="s">
        <v>465</v>
      </c>
    </row>
    <row r="537" spans="1:4" ht="15.75" x14ac:dyDescent="0.25">
      <c r="A537" s="12">
        <v>46.38</v>
      </c>
      <c r="B537" s="16" t="s">
        <v>979</v>
      </c>
      <c r="C537" s="12" t="s">
        <v>464</v>
      </c>
      <c r="D537" s="14" t="s">
        <v>465</v>
      </c>
    </row>
    <row r="538" spans="1:4" ht="15.75" x14ac:dyDescent="0.25">
      <c r="A538" s="12">
        <v>46.39</v>
      </c>
      <c r="B538" s="16" t="s">
        <v>980</v>
      </c>
      <c r="C538" s="12" t="s">
        <v>464</v>
      </c>
      <c r="D538" s="14" t="s">
        <v>465</v>
      </c>
    </row>
    <row r="539" spans="1:4" ht="15.75" x14ac:dyDescent="0.25">
      <c r="A539" s="12">
        <v>46.4</v>
      </c>
      <c r="B539" s="16" t="s">
        <v>981</v>
      </c>
      <c r="C539" s="12" t="s">
        <v>464</v>
      </c>
      <c r="D539" s="14" t="s">
        <v>465</v>
      </c>
    </row>
    <row r="540" spans="1:4" ht="15.75" x14ac:dyDescent="0.25">
      <c r="A540" s="12">
        <v>46.41</v>
      </c>
      <c r="B540" s="16" t="s">
        <v>982</v>
      </c>
      <c r="C540" s="12" t="s">
        <v>464</v>
      </c>
      <c r="D540" s="14" t="s">
        <v>465</v>
      </c>
    </row>
    <row r="541" spans="1:4" ht="15.75" x14ac:dyDescent="0.25">
      <c r="A541" s="12">
        <v>46.42</v>
      </c>
      <c r="B541" s="16" t="s">
        <v>983</v>
      </c>
      <c r="C541" s="12" t="s">
        <v>464</v>
      </c>
      <c r="D541" s="14" t="s">
        <v>465</v>
      </c>
    </row>
    <row r="542" spans="1:4" ht="15.75" x14ac:dyDescent="0.25">
      <c r="A542" s="12">
        <v>46.43</v>
      </c>
      <c r="B542" s="16" t="s">
        <v>984</v>
      </c>
      <c r="C542" s="12" t="s">
        <v>464</v>
      </c>
      <c r="D542" s="14" t="s">
        <v>465</v>
      </c>
    </row>
    <row r="543" spans="1:4" ht="15.75" x14ac:dyDescent="0.25">
      <c r="A543" s="12">
        <v>46.44</v>
      </c>
      <c r="B543" s="16" t="s">
        <v>985</v>
      </c>
      <c r="C543" s="12" t="s">
        <v>464</v>
      </c>
      <c r="D543" s="14" t="s">
        <v>465</v>
      </c>
    </row>
    <row r="544" spans="1:4" ht="15.75" x14ac:dyDescent="0.25">
      <c r="A544" s="12">
        <v>46.45</v>
      </c>
      <c r="B544" s="16" t="s">
        <v>986</v>
      </c>
      <c r="C544" s="12" t="s">
        <v>464</v>
      </c>
      <c r="D544" s="14" t="s">
        <v>465</v>
      </c>
    </row>
    <row r="545" spans="1:4" ht="15.75" x14ac:dyDescent="0.25">
      <c r="A545" s="12">
        <v>46.46</v>
      </c>
      <c r="B545" s="16" t="s">
        <v>987</v>
      </c>
      <c r="C545" s="12" t="s">
        <v>464</v>
      </c>
      <c r="D545" s="14" t="s">
        <v>465</v>
      </c>
    </row>
    <row r="546" spans="1:4" ht="15.75" x14ac:dyDescent="0.25">
      <c r="A546" s="12">
        <v>46.47</v>
      </c>
      <c r="B546" s="16" t="s">
        <v>988</v>
      </c>
      <c r="C546" s="12" t="s">
        <v>464</v>
      </c>
      <c r="D546" s="14" t="s">
        <v>465</v>
      </c>
    </row>
    <row r="547" spans="1:4" ht="15.75" x14ac:dyDescent="0.25">
      <c r="A547" s="12">
        <v>46.48</v>
      </c>
      <c r="B547" s="16" t="s">
        <v>989</v>
      </c>
      <c r="C547" s="12" t="s">
        <v>464</v>
      </c>
      <c r="D547" s="14" t="s">
        <v>465</v>
      </c>
    </row>
    <row r="548" spans="1:4" ht="15.75" x14ac:dyDescent="0.25">
      <c r="A548" s="12">
        <v>46.49</v>
      </c>
      <c r="B548" s="16" t="s">
        <v>990</v>
      </c>
      <c r="C548" s="12" t="s">
        <v>464</v>
      </c>
      <c r="D548" s="14" t="s">
        <v>465</v>
      </c>
    </row>
    <row r="549" spans="1:4" ht="15.75" x14ac:dyDescent="0.25">
      <c r="A549" s="12">
        <v>46.5</v>
      </c>
      <c r="B549" s="16" t="s">
        <v>991</v>
      </c>
      <c r="C549" s="12" t="s">
        <v>464</v>
      </c>
      <c r="D549" s="14" t="s">
        <v>465</v>
      </c>
    </row>
    <row r="550" spans="1:4" ht="15.75" x14ac:dyDescent="0.25">
      <c r="A550" s="12">
        <v>46.51</v>
      </c>
      <c r="B550" s="16" t="s">
        <v>992</v>
      </c>
      <c r="C550" s="12" t="s">
        <v>464</v>
      </c>
      <c r="D550" s="14" t="s">
        <v>465</v>
      </c>
    </row>
    <row r="551" spans="1:4" ht="15.75" x14ac:dyDescent="0.25">
      <c r="A551" s="12">
        <v>46.52</v>
      </c>
      <c r="B551" s="16" t="s">
        <v>993</v>
      </c>
      <c r="C551" s="12" t="s">
        <v>464</v>
      </c>
      <c r="D551" s="14" t="s">
        <v>465</v>
      </c>
    </row>
    <row r="552" spans="1:4" ht="15.75" x14ac:dyDescent="0.25">
      <c r="A552" s="12">
        <v>46.6</v>
      </c>
      <c r="B552" s="16" t="s">
        <v>994</v>
      </c>
      <c r="C552" s="12" t="s">
        <v>464</v>
      </c>
      <c r="D552" s="14" t="s">
        <v>465</v>
      </c>
    </row>
    <row r="553" spans="1:4" ht="15.75" x14ac:dyDescent="0.25">
      <c r="A553" s="12">
        <v>46.61</v>
      </c>
      <c r="B553" s="16" t="s">
        <v>995</v>
      </c>
      <c r="C553" s="12" t="s">
        <v>464</v>
      </c>
      <c r="D553" s="14" t="s">
        <v>465</v>
      </c>
    </row>
    <row r="554" spans="1:4" ht="15.75" x14ac:dyDescent="0.25">
      <c r="A554" s="12">
        <v>46.62</v>
      </c>
      <c r="B554" s="16" t="s">
        <v>996</v>
      </c>
      <c r="C554" s="12" t="s">
        <v>464</v>
      </c>
      <c r="D554" s="14" t="s">
        <v>465</v>
      </c>
    </row>
    <row r="555" spans="1:4" ht="15.75" x14ac:dyDescent="0.25">
      <c r="A555" s="28">
        <v>46.63</v>
      </c>
      <c r="B555" s="16" t="s">
        <v>997</v>
      </c>
      <c r="C555" s="12" t="s">
        <v>464</v>
      </c>
      <c r="D555" s="14" t="s">
        <v>465</v>
      </c>
    </row>
    <row r="556" spans="1:4" ht="15.75" x14ac:dyDescent="0.25">
      <c r="A556" s="28">
        <v>46.64</v>
      </c>
      <c r="B556" s="16" t="s">
        <v>998</v>
      </c>
      <c r="C556" s="12" t="s">
        <v>464</v>
      </c>
      <c r="D556" s="14" t="s">
        <v>465</v>
      </c>
    </row>
    <row r="557" spans="1:4" ht="15.75" x14ac:dyDescent="0.25">
      <c r="A557" s="28">
        <v>46.65</v>
      </c>
      <c r="B557" s="16" t="s">
        <v>999</v>
      </c>
      <c r="C557" s="12" t="s">
        <v>464</v>
      </c>
      <c r="D557" s="14" t="s">
        <v>465</v>
      </c>
    </row>
    <row r="558" spans="1:4" ht="15.75" x14ac:dyDescent="0.25">
      <c r="A558" s="28">
        <v>46.66</v>
      </c>
      <c r="B558" s="16" t="s">
        <v>1000</v>
      </c>
      <c r="C558" s="12" t="s">
        <v>464</v>
      </c>
      <c r="D558" s="14" t="s">
        <v>465</v>
      </c>
    </row>
    <row r="559" spans="1:4" ht="15.75" x14ac:dyDescent="0.25">
      <c r="A559" s="28">
        <v>46.69</v>
      </c>
      <c r="B559" s="16" t="s">
        <v>1001</v>
      </c>
      <c r="C559" s="12" t="s">
        <v>464</v>
      </c>
      <c r="D559" s="14" t="s">
        <v>465</v>
      </c>
    </row>
    <row r="560" spans="1:4" ht="15.75" x14ac:dyDescent="0.25">
      <c r="A560" s="28">
        <v>46.7</v>
      </c>
      <c r="B560" s="16" t="s">
        <v>1002</v>
      </c>
      <c r="C560" s="12" t="s">
        <v>464</v>
      </c>
      <c r="D560" s="14" t="s">
        <v>465</v>
      </c>
    </row>
    <row r="561" spans="1:4" ht="15.75" x14ac:dyDescent="0.25">
      <c r="A561" s="28">
        <v>46.71</v>
      </c>
      <c r="B561" s="16" t="s">
        <v>1003</v>
      </c>
      <c r="C561" s="12" t="s">
        <v>464</v>
      </c>
      <c r="D561" s="14" t="s">
        <v>465</v>
      </c>
    </row>
    <row r="562" spans="1:4" ht="15.75" x14ac:dyDescent="0.25">
      <c r="A562" s="28">
        <v>46.72</v>
      </c>
      <c r="B562" s="16" t="s">
        <v>1004</v>
      </c>
      <c r="C562" s="12" t="s">
        <v>464</v>
      </c>
      <c r="D562" s="14" t="s">
        <v>465</v>
      </c>
    </row>
    <row r="563" spans="1:4" ht="15.75" x14ac:dyDescent="0.25">
      <c r="A563" s="28">
        <v>46.73</v>
      </c>
      <c r="B563" s="34" t="s">
        <v>1005</v>
      </c>
      <c r="C563" s="12" t="s">
        <v>464</v>
      </c>
      <c r="D563" s="14" t="s">
        <v>465</v>
      </c>
    </row>
    <row r="564" spans="1:4" ht="15.75" x14ac:dyDescent="0.25">
      <c r="A564" s="28">
        <v>46.74</v>
      </c>
      <c r="B564" s="16" t="s">
        <v>1006</v>
      </c>
      <c r="C564" s="12" t="s">
        <v>464</v>
      </c>
      <c r="D564" s="14" t="s">
        <v>465</v>
      </c>
    </row>
    <row r="565" spans="1:4" ht="15.75" x14ac:dyDescent="0.25">
      <c r="A565" s="28">
        <v>46.75</v>
      </c>
      <c r="B565" s="16" t="s">
        <v>1007</v>
      </c>
      <c r="C565" s="12" t="s">
        <v>464</v>
      </c>
      <c r="D565" s="14" t="s">
        <v>465</v>
      </c>
    </row>
    <row r="566" spans="1:4" ht="15.75" x14ac:dyDescent="0.25">
      <c r="A566" s="28">
        <v>46.76</v>
      </c>
      <c r="B566" s="16" t="s">
        <v>1008</v>
      </c>
      <c r="C566" s="12" t="s">
        <v>464</v>
      </c>
      <c r="D566" s="14" t="s">
        <v>465</v>
      </c>
    </row>
    <row r="567" spans="1:4" ht="15.75" x14ac:dyDescent="0.25">
      <c r="A567" s="28">
        <v>46.77</v>
      </c>
      <c r="B567" s="16" t="s">
        <v>1009</v>
      </c>
      <c r="C567" s="12" t="s">
        <v>464</v>
      </c>
      <c r="D567" s="14" t="s">
        <v>465</v>
      </c>
    </row>
    <row r="568" spans="1:4" ht="15.75" x14ac:dyDescent="0.25">
      <c r="A568" s="28">
        <v>46.9</v>
      </c>
      <c r="B568" s="16" t="s">
        <v>1010</v>
      </c>
      <c r="C568" s="12" t="s">
        <v>464</v>
      </c>
      <c r="D568" s="14" t="s">
        <v>465</v>
      </c>
    </row>
    <row r="569" spans="1:4" ht="15.75" x14ac:dyDescent="0.25">
      <c r="A569" s="25">
        <v>46.9</v>
      </c>
      <c r="B569" s="16" t="s">
        <v>1010</v>
      </c>
      <c r="C569" s="12" t="s">
        <v>464</v>
      </c>
      <c r="D569" s="14" t="s">
        <v>465</v>
      </c>
    </row>
    <row r="570" spans="1:4" ht="15.75" x14ac:dyDescent="0.25">
      <c r="A570" s="28">
        <v>47</v>
      </c>
      <c r="B570" s="16" t="s">
        <v>1011</v>
      </c>
      <c r="C570" s="12" t="s">
        <v>464</v>
      </c>
      <c r="D570" s="14" t="s">
        <v>465</v>
      </c>
    </row>
    <row r="571" spans="1:4" ht="15.75" x14ac:dyDescent="0.25">
      <c r="A571" s="28">
        <v>47.1</v>
      </c>
      <c r="B571" s="16" t="s">
        <v>1012</v>
      </c>
      <c r="C571" s="12" t="s">
        <v>464</v>
      </c>
      <c r="D571" s="14" t="s">
        <v>465</v>
      </c>
    </row>
    <row r="572" spans="1:4" ht="15.75" x14ac:dyDescent="0.25">
      <c r="A572" s="28">
        <v>47.11</v>
      </c>
      <c r="B572" s="16" t="s">
        <v>1013</v>
      </c>
      <c r="C572" s="12" t="s">
        <v>464</v>
      </c>
      <c r="D572" s="14" t="s">
        <v>465</v>
      </c>
    </row>
    <row r="573" spans="1:4" ht="15.75" x14ac:dyDescent="0.25">
      <c r="A573" s="28">
        <v>47.19</v>
      </c>
      <c r="B573" s="16" t="s">
        <v>1014</v>
      </c>
      <c r="C573" s="12" t="s">
        <v>464</v>
      </c>
      <c r="D573" s="14" t="s">
        <v>465</v>
      </c>
    </row>
    <row r="574" spans="1:4" ht="15.75" x14ac:dyDescent="0.25">
      <c r="A574" s="28">
        <v>47.2</v>
      </c>
      <c r="B574" s="16" t="s">
        <v>1015</v>
      </c>
      <c r="C574" s="12" t="s">
        <v>464</v>
      </c>
      <c r="D574" s="14" t="s">
        <v>465</v>
      </c>
    </row>
    <row r="575" spans="1:4" ht="15.75" x14ac:dyDescent="0.25">
      <c r="A575" s="28">
        <v>47.21</v>
      </c>
      <c r="B575" s="16" t="s">
        <v>1016</v>
      </c>
      <c r="C575" s="12" t="s">
        <v>464</v>
      </c>
      <c r="D575" s="14" t="s">
        <v>465</v>
      </c>
    </row>
    <row r="576" spans="1:4" ht="15.75" x14ac:dyDescent="0.25">
      <c r="A576" s="28">
        <v>47.22</v>
      </c>
      <c r="B576" s="16" t="s">
        <v>1017</v>
      </c>
      <c r="C576" s="12" t="s">
        <v>464</v>
      </c>
      <c r="D576" s="14" t="s">
        <v>465</v>
      </c>
    </row>
    <row r="577" spans="1:4" ht="15.75" x14ac:dyDescent="0.25">
      <c r="A577" s="28">
        <v>47.23</v>
      </c>
      <c r="B577" s="16" t="s">
        <v>1018</v>
      </c>
      <c r="C577" s="12" t="s">
        <v>464</v>
      </c>
      <c r="D577" s="14" t="s">
        <v>465</v>
      </c>
    </row>
    <row r="578" spans="1:4" ht="15.75" x14ac:dyDescent="0.25">
      <c r="A578" s="28">
        <v>47.24</v>
      </c>
      <c r="B578" s="21" t="s">
        <v>1019</v>
      </c>
      <c r="C578" s="12" t="s">
        <v>464</v>
      </c>
      <c r="D578" s="14" t="s">
        <v>465</v>
      </c>
    </row>
    <row r="579" spans="1:4" ht="15.75" x14ac:dyDescent="0.25">
      <c r="A579" s="28">
        <v>47.25</v>
      </c>
      <c r="B579" s="16" t="s">
        <v>1020</v>
      </c>
      <c r="C579" s="12" t="s">
        <v>464</v>
      </c>
      <c r="D579" s="14" t="s">
        <v>465</v>
      </c>
    </row>
    <row r="580" spans="1:4" ht="15.75" x14ac:dyDescent="0.25">
      <c r="A580" s="28">
        <v>47.26</v>
      </c>
      <c r="B580" s="16" t="s">
        <v>1021</v>
      </c>
      <c r="C580" s="12" t="s">
        <v>464</v>
      </c>
      <c r="D580" s="14" t="s">
        <v>465</v>
      </c>
    </row>
    <row r="581" spans="1:4" ht="15.75" x14ac:dyDescent="0.25">
      <c r="A581" s="28">
        <v>47.29</v>
      </c>
      <c r="B581" s="16" t="s">
        <v>1022</v>
      </c>
      <c r="C581" s="12" t="s">
        <v>464</v>
      </c>
      <c r="D581" s="14" t="s">
        <v>465</v>
      </c>
    </row>
    <row r="582" spans="1:4" ht="15.75" x14ac:dyDescent="0.25">
      <c r="A582" s="28">
        <v>47.3</v>
      </c>
      <c r="B582" s="16" t="s">
        <v>1023</v>
      </c>
      <c r="C582" s="12" t="s">
        <v>464</v>
      </c>
      <c r="D582" s="14" t="s">
        <v>465</v>
      </c>
    </row>
    <row r="583" spans="1:4" ht="15.75" x14ac:dyDescent="0.25">
      <c r="A583" s="25">
        <v>47.3</v>
      </c>
      <c r="B583" s="16" t="s">
        <v>1023</v>
      </c>
      <c r="C583" s="12" t="s">
        <v>464</v>
      </c>
      <c r="D583" s="14" t="s">
        <v>465</v>
      </c>
    </row>
    <row r="584" spans="1:4" ht="15.75" x14ac:dyDescent="0.25">
      <c r="A584" s="28">
        <v>47.4</v>
      </c>
      <c r="B584" s="16" t="s">
        <v>1024</v>
      </c>
      <c r="C584" s="12" t="s">
        <v>464</v>
      </c>
      <c r="D584" s="14" t="s">
        <v>465</v>
      </c>
    </row>
    <row r="585" spans="1:4" ht="15.75" x14ac:dyDescent="0.25">
      <c r="A585" s="28">
        <v>47.41</v>
      </c>
      <c r="B585" s="16" t="s">
        <v>1025</v>
      </c>
      <c r="C585" s="12" t="s">
        <v>464</v>
      </c>
      <c r="D585" s="14" t="s">
        <v>465</v>
      </c>
    </row>
    <row r="586" spans="1:4" ht="15.75" x14ac:dyDescent="0.25">
      <c r="A586" s="28">
        <v>47.42</v>
      </c>
      <c r="B586" s="16" t="s">
        <v>1026</v>
      </c>
      <c r="C586" s="12" t="s">
        <v>464</v>
      </c>
      <c r="D586" s="14" t="s">
        <v>465</v>
      </c>
    </row>
    <row r="587" spans="1:4" ht="15.75" x14ac:dyDescent="0.25">
      <c r="A587" s="28">
        <v>47.43</v>
      </c>
      <c r="B587" s="16" t="s">
        <v>1027</v>
      </c>
      <c r="C587" s="12" t="s">
        <v>464</v>
      </c>
      <c r="D587" s="14" t="s">
        <v>465</v>
      </c>
    </row>
    <row r="588" spans="1:4" ht="15.75" x14ac:dyDescent="0.25">
      <c r="A588" s="28">
        <v>47.5</v>
      </c>
      <c r="B588" s="16" t="s">
        <v>1028</v>
      </c>
      <c r="C588" s="12" t="s">
        <v>464</v>
      </c>
      <c r="D588" s="14" t="s">
        <v>465</v>
      </c>
    </row>
    <row r="589" spans="1:4" ht="15.75" x14ac:dyDescent="0.25">
      <c r="A589" s="28">
        <v>47.51</v>
      </c>
      <c r="B589" s="16" t="s">
        <v>1029</v>
      </c>
      <c r="C589" s="12" t="s">
        <v>464</v>
      </c>
      <c r="D589" s="14" t="s">
        <v>465</v>
      </c>
    </row>
    <row r="590" spans="1:4" ht="15.75" x14ac:dyDescent="0.25">
      <c r="A590" s="28">
        <v>47.52</v>
      </c>
      <c r="B590" s="16" t="s">
        <v>1030</v>
      </c>
      <c r="C590" s="12" t="s">
        <v>464</v>
      </c>
      <c r="D590" s="14" t="s">
        <v>465</v>
      </c>
    </row>
    <row r="591" spans="1:4" ht="15.75" x14ac:dyDescent="0.25">
      <c r="A591" s="28">
        <v>47.53</v>
      </c>
      <c r="B591" s="16" t="s">
        <v>1031</v>
      </c>
      <c r="C591" s="12" t="s">
        <v>464</v>
      </c>
      <c r="D591" s="14" t="s">
        <v>465</v>
      </c>
    </row>
    <row r="592" spans="1:4" ht="15.75" x14ac:dyDescent="0.25">
      <c r="A592" s="28">
        <v>47.54</v>
      </c>
      <c r="B592" s="34" t="s">
        <v>1032</v>
      </c>
      <c r="C592" s="12" t="s">
        <v>464</v>
      </c>
      <c r="D592" s="14" t="s">
        <v>465</v>
      </c>
    </row>
    <row r="593" spans="1:4" ht="15.75" x14ac:dyDescent="0.25">
      <c r="A593" s="28">
        <v>47.59</v>
      </c>
      <c r="B593" s="35" t="s">
        <v>1033</v>
      </c>
      <c r="C593" s="12" t="s">
        <v>464</v>
      </c>
      <c r="D593" s="14" t="s">
        <v>465</v>
      </c>
    </row>
    <row r="594" spans="1:4" ht="15.75" x14ac:dyDescent="0.25">
      <c r="A594" s="28">
        <v>47.6</v>
      </c>
      <c r="B594" s="16" t="s">
        <v>1034</v>
      </c>
      <c r="C594" s="12" t="s">
        <v>464</v>
      </c>
      <c r="D594" s="14" t="s">
        <v>465</v>
      </c>
    </row>
    <row r="595" spans="1:4" ht="15.75" x14ac:dyDescent="0.25">
      <c r="A595" s="28">
        <v>47.61</v>
      </c>
      <c r="B595" s="16" t="s">
        <v>1035</v>
      </c>
      <c r="C595" s="12" t="s">
        <v>464</v>
      </c>
      <c r="D595" s="14" t="s">
        <v>465</v>
      </c>
    </row>
    <row r="596" spans="1:4" ht="15.75" x14ac:dyDescent="0.25">
      <c r="A596" s="28">
        <v>47.62</v>
      </c>
      <c r="B596" s="16" t="s">
        <v>1036</v>
      </c>
      <c r="C596" s="12" t="s">
        <v>464</v>
      </c>
      <c r="D596" s="14" t="s">
        <v>465</v>
      </c>
    </row>
    <row r="597" spans="1:4" ht="15.75" x14ac:dyDescent="0.25">
      <c r="A597" s="28">
        <v>47.63</v>
      </c>
      <c r="B597" s="16" t="s">
        <v>1037</v>
      </c>
      <c r="C597" s="12" t="s">
        <v>464</v>
      </c>
      <c r="D597" s="14" t="s">
        <v>465</v>
      </c>
    </row>
    <row r="598" spans="1:4" ht="15.75" x14ac:dyDescent="0.25">
      <c r="A598" s="28">
        <v>47.64</v>
      </c>
      <c r="B598" s="16" t="s">
        <v>1038</v>
      </c>
      <c r="C598" s="12" t="s">
        <v>464</v>
      </c>
      <c r="D598" s="14" t="s">
        <v>465</v>
      </c>
    </row>
    <row r="599" spans="1:4" ht="15.75" x14ac:dyDescent="0.25">
      <c r="A599" s="28">
        <v>47.65</v>
      </c>
      <c r="B599" s="16" t="s">
        <v>1039</v>
      </c>
      <c r="C599" s="12" t="s">
        <v>464</v>
      </c>
      <c r="D599" s="14" t="s">
        <v>465</v>
      </c>
    </row>
    <row r="600" spans="1:4" ht="15.75" x14ac:dyDescent="0.25">
      <c r="A600" s="28">
        <v>47.7</v>
      </c>
      <c r="B600" s="16" t="s">
        <v>1040</v>
      </c>
      <c r="C600" s="12" t="s">
        <v>464</v>
      </c>
      <c r="D600" s="14" t="s">
        <v>465</v>
      </c>
    </row>
    <row r="601" spans="1:4" ht="15.75" x14ac:dyDescent="0.25">
      <c r="A601" s="28">
        <v>47.71</v>
      </c>
      <c r="B601" s="16" t="s">
        <v>1041</v>
      </c>
      <c r="C601" s="12" t="s">
        <v>464</v>
      </c>
      <c r="D601" s="14" t="s">
        <v>465</v>
      </c>
    </row>
    <row r="602" spans="1:4" ht="15.75" x14ac:dyDescent="0.25">
      <c r="A602" s="28">
        <v>47.72</v>
      </c>
      <c r="B602" s="16" t="s">
        <v>1042</v>
      </c>
      <c r="C602" s="12" t="s">
        <v>464</v>
      </c>
      <c r="D602" s="14" t="s">
        <v>465</v>
      </c>
    </row>
    <row r="603" spans="1:4" ht="15.75" x14ac:dyDescent="0.25">
      <c r="A603" s="28">
        <v>47.73</v>
      </c>
      <c r="B603" s="16" t="s">
        <v>1043</v>
      </c>
      <c r="C603" s="12" t="s">
        <v>464</v>
      </c>
      <c r="D603" s="14" t="s">
        <v>465</v>
      </c>
    </row>
    <row r="604" spans="1:4" ht="15.75" x14ac:dyDescent="0.25">
      <c r="A604" s="28">
        <v>47.74</v>
      </c>
      <c r="B604" s="16" t="s">
        <v>1044</v>
      </c>
      <c r="C604" s="12" t="s">
        <v>464</v>
      </c>
      <c r="D604" s="14" t="s">
        <v>465</v>
      </c>
    </row>
    <row r="605" spans="1:4" ht="15.75" x14ac:dyDescent="0.25">
      <c r="A605" s="28">
        <v>47.75</v>
      </c>
      <c r="B605" s="16" t="s">
        <v>1045</v>
      </c>
      <c r="C605" s="12" t="s">
        <v>464</v>
      </c>
      <c r="D605" s="14" t="s">
        <v>465</v>
      </c>
    </row>
    <row r="606" spans="1:4" ht="15.75" x14ac:dyDescent="0.25">
      <c r="A606" s="28">
        <v>47.76</v>
      </c>
      <c r="B606" s="21" t="s">
        <v>1046</v>
      </c>
      <c r="C606" s="12" t="s">
        <v>464</v>
      </c>
      <c r="D606" s="14" t="s">
        <v>465</v>
      </c>
    </row>
    <row r="607" spans="1:4" ht="15.75" x14ac:dyDescent="0.25">
      <c r="A607" s="28">
        <v>47.77</v>
      </c>
      <c r="B607" s="16" t="s">
        <v>1047</v>
      </c>
      <c r="C607" s="12" t="s">
        <v>464</v>
      </c>
      <c r="D607" s="14" t="s">
        <v>465</v>
      </c>
    </row>
    <row r="608" spans="1:4" ht="15.75" x14ac:dyDescent="0.25">
      <c r="A608" s="28">
        <v>47.78</v>
      </c>
      <c r="B608" s="16" t="s">
        <v>1048</v>
      </c>
      <c r="C608" s="12" t="s">
        <v>464</v>
      </c>
      <c r="D608" s="14" t="s">
        <v>465</v>
      </c>
    </row>
    <row r="609" spans="1:4" ht="15.75" x14ac:dyDescent="0.25">
      <c r="A609" s="28">
        <v>47.79</v>
      </c>
      <c r="B609" s="16" t="s">
        <v>1049</v>
      </c>
      <c r="C609" s="12" t="s">
        <v>464</v>
      </c>
      <c r="D609" s="14" t="s">
        <v>465</v>
      </c>
    </row>
    <row r="610" spans="1:4" ht="15.75" x14ac:dyDescent="0.25">
      <c r="A610" s="28">
        <v>47.8</v>
      </c>
      <c r="B610" s="16" t="s">
        <v>1050</v>
      </c>
      <c r="C610" s="12" t="s">
        <v>464</v>
      </c>
      <c r="D610" s="14" t="s">
        <v>465</v>
      </c>
    </row>
    <row r="611" spans="1:4" ht="15.75" x14ac:dyDescent="0.25">
      <c r="A611" s="28">
        <v>47.81</v>
      </c>
      <c r="B611" s="16" t="s">
        <v>1051</v>
      </c>
      <c r="C611" s="12" t="s">
        <v>464</v>
      </c>
      <c r="D611" s="14" t="s">
        <v>465</v>
      </c>
    </row>
    <row r="612" spans="1:4" ht="15.75" x14ac:dyDescent="0.25">
      <c r="A612" s="28">
        <v>47.82</v>
      </c>
      <c r="B612" s="16" t="s">
        <v>1052</v>
      </c>
      <c r="C612" s="12" t="s">
        <v>464</v>
      </c>
      <c r="D612" s="14" t="s">
        <v>465</v>
      </c>
    </row>
    <row r="613" spans="1:4" ht="15.75" x14ac:dyDescent="0.25">
      <c r="A613" s="28">
        <v>47.89</v>
      </c>
      <c r="B613" s="16" t="s">
        <v>1053</v>
      </c>
      <c r="C613" s="12" t="s">
        <v>464</v>
      </c>
      <c r="D613" s="14" t="s">
        <v>465</v>
      </c>
    </row>
    <row r="614" spans="1:4" ht="15.75" x14ac:dyDescent="0.25">
      <c r="A614" s="28">
        <v>47.9</v>
      </c>
      <c r="B614" s="16" t="s">
        <v>1054</v>
      </c>
      <c r="C614" s="12" t="s">
        <v>464</v>
      </c>
      <c r="D614" s="14" t="s">
        <v>465</v>
      </c>
    </row>
    <row r="615" spans="1:4" ht="15.75" x14ac:dyDescent="0.25">
      <c r="A615" s="28">
        <v>47.91</v>
      </c>
      <c r="B615" s="16" t="s">
        <v>1055</v>
      </c>
      <c r="C615" s="12" t="s">
        <v>464</v>
      </c>
      <c r="D615" s="14" t="s">
        <v>465</v>
      </c>
    </row>
    <row r="616" spans="1:4" ht="15.75" x14ac:dyDescent="0.25">
      <c r="A616" s="28">
        <v>47.99</v>
      </c>
      <c r="B616" s="16" t="s">
        <v>1056</v>
      </c>
      <c r="C616" s="12" t="s">
        <v>464</v>
      </c>
      <c r="D616" s="14" t="s">
        <v>465</v>
      </c>
    </row>
    <row r="617" spans="1:4" ht="31.5" x14ac:dyDescent="0.25">
      <c r="A617" s="28">
        <v>49</v>
      </c>
      <c r="B617" s="16" t="s">
        <v>1057</v>
      </c>
      <c r="C617" s="12" t="s">
        <v>1058</v>
      </c>
      <c r="D617" s="14" t="s">
        <v>1059</v>
      </c>
    </row>
    <row r="618" spans="1:4" ht="31.5" x14ac:dyDescent="0.25">
      <c r="A618" s="28">
        <v>49.1</v>
      </c>
      <c r="B618" s="16" t="s">
        <v>1060</v>
      </c>
      <c r="C618" s="12" t="s">
        <v>1058</v>
      </c>
      <c r="D618" s="14" t="s">
        <v>1059</v>
      </c>
    </row>
    <row r="619" spans="1:4" ht="31.5" x14ac:dyDescent="0.25">
      <c r="A619" s="25">
        <v>49.1</v>
      </c>
      <c r="B619" s="16" t="s">
        <v>1060</v>
      </c>
      <c r="C619" s="12" t="s">
        <v>1058</v>
      </c>
      <c r="D619" s="14" t="s">
        <v>1059</v>
      </c>
    </row>
    <row r="620" spans="1:4" ht="31.5" x14ac:dyDescent="0.25">
      <c r="A620" s="28">
        <v>49.2</v>
      </c>
      <c r="B620" s="16" t="s">
        <v>1061</v>
      </c>
      <c r="C620" s="12" t="s">
        <v>1058</v>
      </c>
      <c r="D620" s="14" t="s">
        <v>1059</v>
      </c>
    </row>
    <row r="621" spans="1:4" ht="31.5" x14ac:dyDescent="0.25">
      <c r="A621" s="25">
        <v>49.2</v>
      </c>
      <c r="B621" s="16" t="s">
        <v>1061</v>
      </c>
      <c r="C621" s="12" t="s">
        <v>1058</v>
      </c>
      <c r="D621" s="14" t="s">
        <v>1059</v>
      </c>
    </row>
    <row r="622" spans="1:4" ht="31.5" x14ac:dyDescent="0.25">
      <c r="A622" s="12">
        <v>49.3</v>
      </c>
      <c r="B622" s="16" t="s">
        <v>1062</v>
      </c>
      <c r="C622" s="12" t="s">
        <v>1058</v>
      </c>
      <c r="D622" s="14" t="s">
        <v>1059</v>
      </c>
    </row>
    <row r="623" spans="1:4" ht="31.5" x14ac:dyDescent="0.25">
      <c r="A623" s="12">
        <v>49.31</v>
      </c>
      <c r="B623" s="16" t="s">
        <v>1063</v>
      </c>
      <c r="C623" s="12" t="s">
        <v>1058</v>
      </c>
      <c r="D623" s="14" t="s">
        <v>1059</v>
      </c>
    </row>
    <row r="624" spans="1:4" ht="31.5" x14ac:dyDescent="0.25">
      <c r="A624" s="12">
        <v>49.32</v>
      </c>
      <c r="B624" s="16" t="s">
        <v>1064</v>
      </c>
      <c r="C624" s="12" t="s">
        <v>1058</v>
      </c>
      <c r="D624" s="14" t="s">
        <v>1059</v>
      </c>
    </row>
    <row r="625" spans="1:4" ht="31.5" x14ac:dyDescent="0.25">
      <c r="A625" s="12">
        <v>49.39</v>
      </c>
      <c r="B625" s="16" t="s">
        <v>1065</v>
      </c>
      <c r="C625" s="12" t="s">
        <v>1058</v>
      </c>
      <c r="D625" s="14" t="s">
        <v>1059</v>
      </c>
    </row>
    <row r="626" spans="1:4" ht="31.5" x14ac:dyDescent="0.25">
      <c r="A626" s="12">
        <v>49.4</v>
      </c>
      <c r="B626" s="16" t="s">
        <v>1066</v>
      </c>
      <c r="C626" s="12" t="s">
        <v>1058</v>
      </c>
      <c r="D626" s="14" t="s">
        <v>1059</v>
      </c>
    </row>
    <row r="627" spans="1:4" ht="31.5" x14ac:dyDescent="0.25">
      <c r="A627" s="12">
        <v>49.41</v>
      </c>
      <c r="B627" s="16" t="s">
        <v>1067</v>
      </c>
      <c r="C627" s="12" t="s">
        <v>1058</v>
      </c>
      <c r="D627" s="14" t="s">
        <v>1059</v>
      </c>
    </row>
    <row r="628" spans="1:4" ht="31.5" x14ac:dyDescent="0.25">
      <c r="A628" s="12">
        <v>49.42</v>
      </c>
      <c r="B628" s="16" t="s">
        <v>1068</v>
      </c>
      <c r="C628" s="12" t="s">
        <v>1058</v>
      </c>
      <c r="D628" s="14" t="s">
        <v>1059</v>
      </c>
    </row>
    <row r="629" spans="1:4" ht="31.5" x14ac:dyDescent="0.25">
      <c r="A629" s="12">
        <v>49.5</v>
      </c>
      <c r="B629" s="16" t="s">
        <v>1069</v>
      </c>
      <c r="C629" s="12" t="s">
        <v>1058</v>
      </c>
      <c r="D629" s="14" t="s">
        <v>1059</v>
      </c>
    </row>
    <row r="630" spans="1:4" ht="31.5" x14ac:dyDescent="0.25">
      <c r="A630" s="30">
        <v>49.5</v>
      </c>
      <c r="B630" s="16" t="s">
        <v>1069</v>
      </c>
      <c r="C630" s="12" t="s">
        <v>1058</v>
      </c>
      <c r="D630" s="14" t="s">
        <v>1059</v>
      </c>
    </row>
    <row r="631" spans="1:4" ht="31.5" x14ac:dyDescent="0.25">
      <c r="A631" s="12">
        <v>50</v>
      </c>
      <c r="B631" s="16" t="s">
        <v>1070</v>
      </c>
      <c r="C631" s="12" t="s">
        <v>1058</v>
      </c>
      <c r="D631" s="14" t="s">
        <v>1059</v>
      </c>
    </row>
    <row r="632" spans="1:4" ht="31.5" x14ac:dyDescent="0.25">
      <c r="A632" s="12">
        <v>50.1</v>
      </c>
      <c r="B632" s="16" t="s">
        <v>1071</v>
      </c>
      <c r="C632" s="12" t="s">
        <v>1058</v>
      </c>
      <c r="D632" s="14" t="s">
        <v>1059</v>
      </c>
    </row>
    <row r="633" spans="1:4" ht="31.5" x14ac:dyDescent="0.25">
      <c r="A633" s="30">
        <v>50.1</v>
      </c>
      <c r="B633" s="16" t="s">
        <v>1071</v>
      </c>
      <c r="C633" s="12" t="s">
        <v>1058</v>
      </c>
      <c r="D633" s="14" t="s">
        <v>1059</v>
      </c>
    </row>
    <row r="634" spans="1:4" ht="31.5" x14ac:dyDescent="0.25">
      <c r="A634" s="12">
        <v>50.2</v>
      </c>
      <c r="B634" s="16" t="s">
        <v>1072</v>
      </c>
      <c r="C634" s="12" t="s">
        <v>1058</v>
      </c>
      <c r="D634" s="14" t="s">
        <v>1059</v>
      </c>
    </row>
    <row r="635" spans="1:4" ht="31.5" x14ac:dyDescent="0.25">
      <c r="A635" s="30">
        <v>50.2</v>
      </c>
      <c r="B635" s="16" t="s">
        <v>1072</v>
      </c>
      <c r="C635" s="12" t="s">
        <v>1058</v>
      </c>
      <c r="D635" s="14" t="s">
        <v>1059</v>
      </c>
    </row>
    <row r="636" spans="1:4" ht="31.5" x14ac:dyDescent="0.25">
      <c r="A636" s="12">
        <v>50.3</v>
      </c>
      <c r="B636" s="16" t="s">
        <v>1073</v>
      </c>
      <c r="C636" s="12" t="s">
        <v>1058</v>
      </c>
      <c r="D636" s="14" t="s">
        <v>1059</v>
      </c>
    </row>
    <row r="637" spans="1:4" ht="31.5" x14ac:dyDescent="0.25">
      <c r="A637" s="30">
        <v>50.3</v>
      </c>
      <c r="B637" s="16" t="s">
        <v>1073</v>
      </c>
      <c r="C637" s="12" t="s">
        <v>1058</v>
      </c>
      <c r="D637" s="14" t="s">
        <v>1059</v>
      </c>
    </row>
    <row r="638" spans="1:4" ht="31.5" x14ac:dyDescent="0.25">
      <c r="A638" s="12">
        <v>50.4</v>
      </c>
      <c r="B638" s="16" t="s">
        <v>1074</v>
      </c>
      <c r="C638" s="12" t="s">
        <v>1058</v>
      </c>
      <c r="D638" s="14" t="s">
        <v>1059</v>
      </c>
    </row>
    <row r="639" spans="1:4" ht="31.5" x14ac:dyDescent="0.25">
      <c r="A639" s="30">
        <v>50.4</v>
      </c>
      <c r="B639" s="16" t="s">
        <v>1074</v>
      </c>
      <c r="C639" s="12" t="s">
        <v>1058</v>
      </c>
      <c r="D639" s="14" t="s">
        <v>1059</v>
      </c>
    </row>
    <row r="640" spans="1:4" ht="31.5" x14ac:dyDescent="0.25">
      <c r="A640" s="12">
        <v>51</v>
      </c>
      <c r="B640" s="16" t="s">
        <v>1075</v>
      </c>
      <c r="C640" s="12" t="s">
        <v>1058</v>
      </c>
      <c r="D640" s="14" t="s">
        <v>1059</v>
      </c>
    </row>
    <row r="641" spans="1:4" ht="31.5" x14ac:dyDescent="0.25">
      <c r="A641" s="12">
        <v>51.1</v>
      </c>
      <c r="B641" s="16" t="s">
        <v>1076</v>
      </c>
      <c r="C641" s="12" t="s">
        <v>1058</v>
      </c>
      <c r="D641" s="14" t="s">
        <v>1059</v>
      </c>
    </row>
    <row r="642" spans="1:4" ht="31.5" x14ac:dyDescent="0.25">
      <c r="A642" s="30">
        <v>51.1</v>
      </c>
      <c r="B642" s="16" t="s">
        <v>1076</v>
      </c>
      <c r="C642" s="12" t="s">
        <v>1058</v>
      </c>
      <c r="D642" s="14" t="s">
        <v>1059</v>
      </c>
    </row>
    <row r="643" spans="1:4" ht="31.5" x14ac:dyDescent="0.25">
      <c r="A643" s="12">
        <v>51.2</v>
      </c>
      <c r="B643" s="16" t="s">
        <v>1077</v>
      </c>
      <c r="C643" s="12" t="s">
        <v>1058</v>
      </c>
      <c r="D643" s="14" t="s">
        <v>1059</v>
      </c>
    </row>
    <row r="644" spans="1:4" ht="31.5" x14ac:dyDescent="0.25">
      <c r="A644" s="12">
        <v>51.21</v>
      </c>
      <c r="B644" s="16" t="s">
        <v>1078</v>
      </c>
      <c r="C644" s="12" t="s">
        <v>1058</v>
      </c>
      <c r="D644" s="14" t="s">
        <v>1059</v>
      </c>
    </row>
    <row r="645" spans="1:4" ht="31.5" x14ac:dyDescent="0.25">
      <c r="A645" s="12">
        <v>51.22</v>
      </c>
      <c r="B645" s="16" t="s">
        <v>1079</v>
      </c>
      <c r="C645" s="12" t="s">
        <v>1058</v>
      </c>
      <c r="D645" s="14" t="s">
        <v>1059</v>
      </c>
    </row>
    <row r="646" spans="1:4" ht="31.5" x14ac:dyDescent="0.25">
      <c r="A646" s="12">
        <v>52</v>
      </c>
      <c r="B646" s="16" t="s">
        <v>1080</v>
      </c>
      <c r="C646" s="12" t="s">
        <v>1058</v>
      </c>
      <c r="D646" s="14" t="s">
        <v>1059</v>
      </c>
    </row>
    <row r="647" spans="1:4" ht="31.5" x14ac:dyDescent="0.25">
      <c r="A647" s="12">
        <v>52.1</v>
      </c>
      <c r="B647" s="16" t="s">
        <v>1081</v>
      </c>
      <c r="C647" s="12" t="s">
        <v>1058</v>
      </c>
      <c r="D647" s="14" t="s">
        <v>1059</v>
      </c>
    </row>
    <row r="648" spans="1:4" ht="31.5" x14ac:dyDescent="0.25">
      <c r="A648" s="25">
        <v>52.1</v>
      </c>
      <c r="B648" s="11" t="s">
        <v>1081</v>
      </c>
      <c r="C648" s="12" t="s">
        <v>1058</v>
      </c>
      <c r="D648" s="14" t="s">
        <v>1059</v>
      </c>
    </row>
    <row r="649" spans="1:4" ht="31.5" x14ac:dyDescent="0.25">
      <c r="A649" s="28">
        <v>52.2</v>
      </c>
      <c r="B649" s="11" t="s">
        <v>1082</v>
      </c>
      <c r="C649" s="12" t="s">
        <v>1058</v>
      </c>
      <c r="D649" s="14" t="s">
        <v>1059</v>
      </c>
    </row>
    <row r="650" spans="1:4" ht="31.5" x14ac:dyDescent="0.25">
      <c r="A650" s="28">
        <v>52.21</v>
      </c>
      <c r="B650" s="11" t="s">
        <v>1083</v>
      </c>
      <c r="C650" s="12" t="s">
        <v>1058</v>
      </c>
      <c r="D650" s="14" t="s">
        <v>1059</v>
      </c>
    </row>
    <row r="651" spans="1:4" ht="31.5" x14ac:dyDescent="0.25">
      <c r="A651" s="28">
        <v>52.22</v>
      </c>
      <c r="B651" s="11" t="s">
        <v>1084</v>
      </c>
      <c r="C651" s="12" t="s">
        <v>1058</v>
      </c>
      <c r="D651" s="14" t="s">
        <v>1059</v>
      </c>
    </row>
    <row r="652" spans="1:4" ht="31.5" x14ac:dyDescent="0.25">
      <c r="A652" s="28">
        <v>52.23</v>
      </c>
      <c r="B652" s="11" t="s">
        <v>1085</v>
      </c>
      <c r="C652" s="12" t="s">
        <v>1058</v>
      </c>
      <c r="D652" s="14" t="s">
        <v>1059</v>
      </c>
    </row>
    <row r="653" spans="1:4" ht="31.5" x14ac:dyDescent="0.25">
      <c r="A653" s="28">
        <v>52.24</v>
      </c>
      <c r="B653" s="11" t="s">
        <v>1086</v>
      </c>
      <c r="C653" s="12" t="s">
        <v>1058</v>
      </c>
      <c r="D653" s="14" t="s">
        <v>1059</v>
      </c>
    </row>
    <row r="654" spans="1:4" ht="31.5" x14ac:dyDescent="0.25">
      <c r="A654" s="28">
        <v>52.29</v>
      </c>
      <c r="B654" s="11" t="s">
        <v>1087</v>
      </c>
      <c r="C654" s="12" t="s">
        <v>1058</v>
      </c>
      <c r="D654" s="14" t="s">
        <v>1059</v>
      </c>
    </row>
    <row r="655" spans="1:4" ht="31.5" x14ac:dyDescent="0.25">
      <c r="A655" s="28">
        <v>53</v>
      </c>
      <c r="B655" s="11" t="s">
        <v>1088</v>
      </c>
      <c r="C655" s="12" t="s">
        <v>1058</v>
      </c>
      <c r="D655" s="14" t="s">
        <v>1059</v>
      </c>
    </row>
    <row r="656" spans="1:4" ht="31.5" x14ac:dyDescent="0.25">
      <c r="A656" s="12">
        <v>53.1</v>
      </c>
      <c r="B656" s="11" t="s">
        <v>1089</v>
      </c>
      <c r="C656" s="12" t="s">
        <v>1058</v>
      </c>
      <c r="D656" s="14" t="s">
        <v>1059</v>
      </c>
    </row>
    <row r="657" spans="1:4" ht="31.5" x14ac:dyDescent="0.25">
      <c r="A657" s="30">
        <v>53.1</v>
      </c>
      <c r="B657" s="11" t="s">
        <v>1089</v>
      </c>
      <c r="C657" s="12" t="s">
        <v>1058</v>
      </c>
      <c r="D657" s="14" t="s">
        <v>1059</v>
      </c>
    </row>
    <row r="658" spans="1:4" ht="31.5" x14ac:dyDescent="0.25">
      <c r="A658" s="12">
        <v>53.2</v>
      </c>
      <c r="B658" s="11" t="s">
        <v>1090</v>
      </c>
      <c r="C658" s="12" t="s">
        <v>1058</v>
      </c>
      <c r="D658" s="14" t="s">
        <v>1059</v>
      </c>
    </row>
    <row r="659" spans="1:4" ht="31.5" x14ac:dyDescent="0.25">
      <c r="A659" s="30">
        <v>53.2</v>
      </c>
      <c r="B659" s="11" t="s">
        <v>1090</v>
      </c>
      <c r="C659" s="12" t="s">
        <v>1058</v>
      </c>
      <c r="D659" s="14" t="s">
        <v>1059</v>
      </c>
    </row>
    <row r="660" spans="1:4" ht="15.75" x14ac:dyDescent="0.25">
      <c r="A660" s="12">
        <v>55</v>
      </c>
      <c r="B660" s="11" t="s">
        <v>1091</v>
      </c>
      <c r="C660" s="12" t="s">
        <v>464</v>
      </c>
      <c r="D660" s="14" t="s">
        <v>465</v>
      </c>
    </row>
    <row r="661" spans="1:4" ht="15.75" x14ac:dyDescent="0.25">
      <c r="A661" s="12">
        <v>55.1</v>
      </c>
      <c r="B661" s="11" t="s">
        <v>1092</v>
      </c>
      <c r="C661" s="12" t="s">
        <v>464</v>
      </c>
      <c r="D661" s="14" t="s">
        <v>465</v>
      </c>
    </row>
    <row r="662" spans="1:4" ht="15.75" x14ac:dyDescent="0.25">
      <c r="A662" s="30">
        <v>55.1</v>
      </c>
      <c r="B662" s="11" t="s">
        <v>1092</v>
      </c>
      <c r="C662" s="12" t="s">
        <v>464</v>
      </c>
      <c r="D662" s="14" t="s">
        <v>465</v>
      </c>
    </row>
    <row r="663" spans="1:4" ht="15.75" x14ac:dyDescent="0.25">
      <c r="A663" s="12">
        <v>55.2</v>
      </c>
      <c r="B663" s="11" t="s">
        <v>1093</v>
      </c>
      <c r="C663" s="12" t="s">
        <v>464</v>
      </c>
      <c r="D663" s="14" t="s">
        <v>465</v>
      </c>
    </row>
    <row r="664" spans="1:4" ht="15.75" x14ac:dyDescent="0.25">
      <c r="A664" s="30">
        <v>55.2</v>
      </c>
      <c r="B664" s="11" t="s">
        <v>1093</v>
      </c>
      <c r="C664" s="12" t="s">
        <v>464</v>
      </c>
      <c r="D664" s="14" t="s">
        <v>465</v>
      </c>
    </row>
    <row r="665" spans="1:4" ht="15.75" x14ac:dyDescent="0.25">
      <c r="A665" s="12">
        <v>55.3</v>
      </c>
      <c r="B665" s="11" t="s">
        <v>1094</v>
      </c>
      <c r="C665" s="12" t="s">
        <v>464</v>
      </c>
      <c r="D665" s="14" t="s">
        <v>465</v>
      </c>
    </row>
    <row r="666" spans="1:4" ht="15.75" x14ac:dyDescent="0.25">
      <c r="A666" s="30">
        <v>55.3</v>
      </c>
      <c r="B666" s="11" t="s">
        <v>1094</v>
      </c>
      <c r="C666" s="12" t="s">
        <v>464</v>
      </c>
      <c r="D666" s="14" t="s">
        <v>465</v>
      </c>
    </row>
    <row r="667" spans="1:4" ht="15.75" x14ac:dyDescent="0.25">
      <c r="A667" s="12">
        <v>55.9</v>
      </c>
      <c r="B667" s="11" t="s">
        <v>1095</v>
      </c>
      <c r="C667" s="12" t="s">
        <v>464</v>
      </c>
      <c r="D667" s="14" t="s">
        <v>465</v>
      </c>
    </row>
    <row r="668" spans="1:4" ht="15.75" x14ac:dyDescent="0.25">
      <c r="A668" s="30">
        <v>55.9</v>
      </c>
      <c r="B668" s="11" t="s">
        <v>1095</v>
      </c>
      <c r="C668" s="12" t="s">
        <v>464</v>
      </c>
      <c r="D668" s="14" t="s">
        <v>465</v>
      </c>
    </row>
    <row r="669" spans="1:4" ht="15.75" x14ac:dyDescent="0.25">
      <c r="A669" s="12">
        <v>56</v>
      </c>
      <c r="B669" s="11" t="s">
        <v>1096</v>
      </c>
      <c r="C669" s="12" t="s">
        <v>464</v>
      </c>
      <c r="D669" s="14" t="s">
        <v>465</v>
      </c>
    </row>
    <row r="670" spans="1:4" ht="15.75" x14ac:dyDescent="0.25">
      <c r="A670" s="12">
        <v>56.1</v>
      </c>
      <c r="B670" s="11" t="s">
        <v>1097</v>
      </c>
      <c r="C670" s="12" t="s">
        <v>464</v>
      </c>
      <c r="D670" s="14" t="s">
        <v>465</v>
      </c>
    </row>
    <row r="671" spans="1:4" ht="15.75" x14ac:dyDescent="0.25">
      <c r="A671" s="30">
        <v>56.1</v>
      </c>
      <c r="B671" s="11" t="s">
        <v>1097</v>
      </c>
      <c r="C671" s="12" t="s">
        <v>464</v>
      </c>
      <c r="D671" s="14" t="s">
        <v>465</v>
      </c>
    </row>
    <row r="672" spans="1:4" ht="15.75" x14ac:dyDescent="0.25">
      <c r="A672" s="12">
        <v>56.2</v>
      </c>
      <c r="B672" s="11" t="s">
        <v>1098</v>
      </c>
      <c r="C672" s="12" t="s">
        <v>464</v>
      </c>
      <c r="D672" s="14" t="s">
        <v>465</v>
      </c>
    </row>
    <row r="673" spans="1:4" ht="15.75" x14ac:dyDescent="0.25">
      <c r="A673" s="12">
        <v>56.21</v>
      </c>
      <c r="B673" s="11" t="s">
        <v>1099</v>
      </c>
      <c r="C673" s="12" t="s">
        <v>464</v>
      </c>
      <c r="D673" s="14" t="s">
        <v>465</v>
      </c>
    </row>
    <row r="674" spans="1:4" ht="15.75" x14ac:dyDescent="0.25">
      <c r="A674" s="12">
        <v>56.29</v>
      </c>
      <c r="B674" s="11" t="s">
        <v>1100</v>
      </c>
      <c r="C674" s="12" t="s">
        <v>464</v>
      </c>
      <c r="D674" s="14" t="s">
        <v>465</v>
      </c>
    </row>
    <row r="675" spans="1:4" ht="15.75" x14ac:dyDescent="0.25">
      <c r="A675" s="12">
        <v>56.3</v>
      </c>
      <c r="B675" s="11" t="s">
        <v>1101</v>
      </c>
      <c r="C675" s="12" t="s">
        <v>464</v>
      </c>
      <c r="D675" s="14" t="s">
        <v>465</v>
      </c>
    </row>
    <row r="676" spans="1:4" ht="15.75" x14ac:dyDescent="0.25">
      <c r="A676" s="30">
        <v>56.3</v>
      </c>
      <c r="B676" s="11" t="s">
        <v>1101</v>
      </c>
      <c r="C676" s="12" t="s">
        <v>464</v>
      </c>
      <c r="D676" s="14" t="s">
        <v>465</v>
      </c>
    </row>
    <row r="677" spans="1:4" ht="15.75" x14ac:dyDescent="0.25">
      <c r="A677" s="12">
        <v>58</v>
      </c>
      <c r="B677" s="11" t="s">
        <v>1102</v>
      </c>
      <c r="C677" s="12" t="s">
        <v>464</v>
      </c>
      <c r="D677" s="14" t="s">
        <v>465</v>
      </c>
    </row>
    <row r="678" spans="1:4" ht="15.75" x14ac:dyDescent="0.25">
      <c r="A678" s="12">
        <v>58.1</v>
      </c>
      <c r="B678" s="11" t="s">
        <v>1103</v>
      </c>
      <c r="C678" s="12" t="s">
        <v>464</v>
      </c>
      <c r="D678" s="14" t="s">
        <v>465</v>
      </c>
    </row>
    <row r="679" spans="1:4" ht="15.75" x14ac:dyDescent="0.25">
      <c r="A679" s="12">
        <v>58.11</v>
      </c>
      <c r="B679" s="11" t="s">
        <v>1104</v>
      </c>
      <c r="C679" s="12" t="s">
        <v>464</v>
      </c>
      <c r="D679" s="14" t="s">
        <v>465</v>
      </c>
    </row>
    <row r="680" spans="1:4" ht="15.75" x14ac:dyDescent="0.25">
      <c r="A680" s="12">
        <v>58.12</v>
      </c>
      <c r="B680" s="11" t="s">
        <v>1105</v>
      </c>
      <c r="C680" s="12" t="s">
        <v>464</v>
      </c>
      <c r="D680" s="14" t="s">
        <v>465</v>
      </c>
    </row>
    <row r="681" spans="1:4" ht="15.75" x14ac:dyDescent="0.25">
      <c r="A681" s="12">
        <v>58.13</v>
      </c>
      <c r="B681" s="11" t="s">
        <v>1106</v>
      </c>
      <c r="C681" s="12" t="s">
        <v>464</v>
      </c>
      <c r="D681" s="14" t="s">
        <v>465</v>
      </c>
    </row>
    <row r="682" spans="1:4" ht="15.75" x14ac:dyDescent="0.25">
      <c r="A682" s="28">
        <v>58.14</v>
      </c>
      <c r="B682" s="16" t="s">
        <v>1107</v>
      </c>
      <c r="C682" s="12" t="s">
        <v>464</v>
      </c>
      <c r="D682" s="14" t="s">
        <v>465</v>
      </c>
    </row>
    <row r="683" spans="1:4" ht="15.75" x14ac:dyDescent="0.25">
      <c r="A683" s="28">
        <v>58.19</v>
      </c>
      <c r="B683" s="16" t="s">
        <v>1108</v>
      </c>
      <c r="C683" s="12" t="s">
        <v>464</v>
      </c>
      <c r="D683" s="14" t="s">
        <v>465</v>
      </c>
    </row>
    <row r="684" spans="1:4" ht="15.75" x14ac:dyDescent="0.25">
      <c r="A684" s="28">
        <v>58.2</v>
      </c>
      <c r="B684" s="16" t="s">
        <v>1109</v>
      </c>
      <c r="C684" s="12" t="s">
        <v>464</v>
      </c>
      <c r="D684" s="14" t="s">
        <v>465</v>
      </c>
    </row>
    <row r="685" spans="1:4" ht="15.75" x14ac:dyDescent="0.25">
      <c r="A685" s="28">
        <v>58.21</v>
      </c>
      <c r="B685" s="16" t="s">
        <v>1110</v>
      </c>
      <c r="C685" s="12" t="s">
        <v>464</v>
      </c>
      <c r="D685" s="14" t="s">
        <v>465</v>
      </c>
    </row>
    <row r="686" spans="1:4" ht="15.75" x14ac:dyDescent="0.25">
      <c r="A686" s="28">
        <v>58.29</v>
      </c>
      <c r="B686" s="16" t="s">
        <v>1111</v>
      </c>
      <c r="C686" s="12" t="s">
        <v>464</v>
      </c>
      <c r="D686" s="14" t="s">
        <v>465</v>
      </c>
    </row>
    <row r="687" spans="1:4" ht="31.5" x14ac:dyDescent="0.25">
      <c r="A687" s="28">
        <v>59</v>
      </c>
      <c r="B687" s="16" t="s">
        <v>1112</v>
      </c>
      <c r="C687" s="12" t="s">
        <v>464</v>
      </c>
      <c r="D687" s="14" t="s">
        <v>465</v>
      </c>
    </row>
    <row r="688" spans="1:4" ht="15.75" x14ac:dyDescent="0.25">
      <c r="A688" s="28">
        <v>59.1</v>
      </c>
      <c r="B688" s="16" t="s">
        <v>1113</v>
      </c>
      <c r="C688" s="12" t="s">
        <v>464</v>
      </c>
      <c r="D688" s="14" t="s">
        <v>465</v>
      </c>
    </row>
    <row r="689" spans="1:4" ht="15.75" x14ac:dyDescent="0.25">
      <c r="A689" s="12">
        <v>59.11</v>
      </c>
      <c r="B689" s="16" t="s">
        <v>1114</v>
      </c>
      <c r="C689" s="12" t="s">
        <v>464</v>
      </c>
      <c r="D689" s="14" t="s">
        <v>465</v>
      </c>
    </row>
    <row r="690" spans="1:4" ht="15.75" x14ac:dyDescent="0.25">
      <c r="A690" s="12">
        <v>59.12</v>
      </c>
      <c r="B690" s="34" t="s">
        <v>1115</v>
      </c>
      <c r="C690" s="12" t="s">
        <v>464</v>
      </c>
      <c r="D690" s="14" t="s">
        <v>465</v>
      </c>
    </row>
    <row r="691" spans="1:4" ht="15.75" x14ac:dyDescent="0.25">
      <c r="A691" s="12">
        <v>59.13</v>
      </c>
      <c r="B691" s="16" t="s">
        <v>1116</v>
      </c>
      <c r="C691" s="12" t="s">
        <v>464</v>
      </c>
      <c r="D691" s="14" t="s">
        <v>465</v>
      </c>
    </row>
    <row r="692" spans="1:4" ht="15.75" x14ac:dyDescent="0.25">
      <c r="A692" s="12">
        <v>59.14</v>
      </c>
      <c r="B692" s="16" t="s">
        <v>1117</v>
      </c>
      <c r="C692" s="12" t="s">
        <v>464</v>
      </c>
      <c r="D692" s="14" t="s">
        <v>465</v>
      </c>
    </row>
    <row r="693" spans="1:4" ht="15.75" x14ac:dyDescent="0.25">
      <c r="A693" s="12">
        <v>59.2</v>
      </c>
      <c r="B693" s="16" t="s">
        <v>1118</v>
      </c>
      <c r="C693" s="12" t="s">
        <v>464</v>
      </c>
      <c r="D693" s="14" t="s">
        <v>465</v>
      </c>
    </row>
    <row r="694" spans="1:4" ht="15.75" x14ac:dyDescent="0.25">
      <c r="A694" s="30">
        <v>59.2</v>
      </c>
      <c r="B694" s="16" t="s">
        <v>1118</v>
      </c>
      <c r="C694" s="12" t="s">
        <v>464</v>
      </c>
      <c r="D694" s="14" t="s">
        <v>465</v>
      </c>
    </row>
    <row r="695" spans="1:4" ht="15.75" x14ac:dyDescent="0.25">
      <c r="A695" s="12">
        <v>60</v>
      </c>
      <c r="B695" s="16" t="s">
        <v>1119</v>
      </c>
      <c r="C695" s="12" t="s">
        <v>464</v>
      </c>
      <c r="D695" s="14" t="s">
        <v>465</v>
      </c>
    </row>
    <row r="696" spans="1:4" ht="15.75" x14ac:dyDescent="0.25">
      <c r="A696" s="12">
        <v>60.1</v>
      </c>
      <c r="B696" s="16" t="s">
        <v>1120</v>
      </c>
      <c r="C696" s="12" t="s">
        <v>464</v>
      </c>
      <c r="D696" s="14" t="s">
        <v>465</v>
      </c>
    </row>
    <row r="697" spans="1:4" ht="15.75" x14ac:dyDescent="0.25">
      <c r="A697" s="30">
        <v>60.1</v>
      </c>
      <c r="B697" s="16" t="s">
        <v>1120</v>
      </c>
      <c r="C697" s="12" t="s">
        <v>464</v>
      </c>
      <c r="D697" s="14" t="s">
        <v>465</v>
      </c>
    </row>
    <row r="698" spans="1:4" ht="15.75" x14ac:dyDescent="0.25">
      <c r="A698" s="12">
        <v>60.2</v>
      </c>
      <c r="B698" s="16" t="s">
        <v>1121</v>
      </c>
      <c r="C698" s="12" t="s">
        <v>464</v>
      </c>
      <c r="D698" s="14" t="s">
        <v>465</v>
      </c>
    </row>
    <row r="699" spans="1:4" ht="15.75" x14ac:dyDescent="0.25">
      <c r="A699" s="30">
        <v>60.2</v>
      </c>
      <c r="B699" s="16" t="s">
        <v>1121</v>
      </c>
      <c r="C699" s="12" t="s">
        <v>464</v>
      </c>
      <c r="D699" s="14" t="s">
        <v>465</v>
      </c>
    </row>
    <row r="700" spans="1:4" ht="15.75" x14ac:dyDescent="0.25">
      <c r="A700" s="12">
        <v>61</v>
      </c>
      <c r="B700" s="16" t="s">
        <v>1122</v>
      </c>
      <c r="C700" s="12" t="s">
        <v>464</v>
      </c>
      <c r="D700" s="14" t="s">
        <v>465</v>
      </c>
    </row>
    <row r="701" spans="1:4" ht="15.75" x14ac:dyDescent="0.25">
      <c r="A701" s="12">
        <v>61.1</v>
      </c>
      <c r="B701" s="16" t="s">
        <v>1123</v>
      </c>
      <c r="C701" s="12" t="s">
        <v>464</v>
      </c>
      <c r="D701" s="14" t="s">
        <v>465</v>
      </c>
    </row>
    <row r="702" spans="1:4" ht="15.75" x14ac:dyDescent="0.25">
      <c r="A702" s="30">
        <v>61.1</v>
      </c>
      <c r="B702" s="16" t="s">
        <v>1123</v>
      </c>
      <c r="C702" s="12" t="s">
        <v>464</v>
      </c>
      <c r="D702" s="14" t="s">
        <v>465</v>
      </c>
    </row>
    <row r="703" spans="1:4" ht="15.75" x14ac:dyDescent="0.25">
      <c r="A703" s="12">
        <v>61.2</v>
      </c>
      <c r="B703" s="16" t="s">
        <v>1124</v>
      </c>
      <c r="C703" s="12" t="s">
        <v>464</v>
      </c>
      <c r="D703" s="14" t="s">
        <v>465</v>
      </c>
    </row>
    <row r="704" spans="1:4" ht="15.75" x14ac:dyDescent="0.25">
      <c r="A704" s="30">
        <v>61.2</v>
      </c>
      <c r="B704" s="16" t="s">
        <v>1124</v>
      </c>
      <c r="C704" s="12" t="s">
        <v>464</v>
      </c>
      <c r="D704" s="14" t="s">
        <v>465</v>
      </c>
    </row>
    <row r="705" spans="1:4" ht="15.75" x14ac:dyDescent="0.25">
      <c r="A705" s="12">
        <v>61.3</v>
      </c>
      <c r="B705" s="16" t="s">
        <v>1125</v>
      </c>
      <c r="C705" s="12" t="s">
        <v>464</v>
      </c>
      <c r="D705" s="14" t="s">
        <v>465</v>
      </c>
    </row>
    <row r="706" spans="1:4" ht="15.75" x14ac:dyDescent="0.25">
      <c r="A706" s="30">
        <v>61.3</v>
      </c>
      <c r="B706" s="16" t="s">
        <v>1125</v>
      </c>
      <c r="C706" s="12" t="s">
        <v>464</v>
      </c>
      <c r="D706" s="14" t="s">
        <v>465</v>
      </c>
    </row>
    <row r="707" spans="1:4" ht="15.75" x14ac:dyDescent="0.25">
      <c r="A707" s="12">
        <v>61.9</v>
      </c>
      <c r="B707" s="16" t="s">
        <v>1126</v>
      </c>
      <c r="C707" s="12" t="s">
        <v>464</v>
      </c>
      <c r="D707" s="14" t="s">
        <v>465</v>
      </c>
    </row>
    <row r="708" spans="1:4" ht="15.75" x14ac:dyDescent="0.25">
      <c r="A708" s="30">
        <v>61.9</v>
      </c>
      <c r="B708" s="16" t="s">
        <v>1126</v>
      </c>
      <c r="C708" s="12" t="s">
        <v>464</v>
      </c>
      <c r="D708" s="14" t="s">
        <v>465</v>
      </c>
    </row>
    <row r="709" spans="1:4" ht="15.75" x14ac:dyDescent="0.25">
      <c r="A709" s="28">
        <v>62</v>
      </c>
      <c r="B709" s="16" t="s">
        <v>1127</v>
      </c>
      <c r="C709" s="12" t="s">
        <v>464</v>
      </c>
      <c r="D709" s="14" t="s">
        <v>465</v>
      </c>
    </row>
    <row r="710" spans="1:4" ht="15.75" x14ac:dyDescent="0.25">
      <c r="A710" s="27">
        <v>62</v>
      </c>
      <c r="B710" s="16" t="s">
        <v>1127</v>
      </c>
      <c r="C710" s="12" t="s">
        <v>464</v>
      </c>
      <c r="D710" s="14" t="s">
        <v>465</v>
      </c>
    </row>
    <row r="711" spans="1:4" ht="15.75" x14ac:dyDescent="0.25">
      <c r="A711" s="28">
        <v>62.01</v>
      </c>
      <c r="B711" s="16" t="s">
        <v>1128</v>
      </c>
      <c r="C711" s="12" t="s">
        <v>464</v>
      </c>
      <c r="D711" s="14" t="s">
        <v>465</v>
      </c>
    </row>
    <row r="712" spans="1:4" ht="15.75" x14ac:dyDescent="0.25">
      <c r="A712" s="28">
        <v>62.02</v>
      </c>
      <c r="B712" s="16" t="s">
        <v>1129</v>
      </c>
      <c r="C712" s="12" t="s">
        <v>464</v>
      </c>
      <c r="D712" s="14" t="s">
        <v>465</v>
      </c>
    </row>
    <row r="713" spans="1:4" ht="15.75" x14ac:dyDescent="0.25">
      <c r="A713" s="28">
        <v>62.03</v>
      </c>
      <c r="B713" s="16" t="s">
        <v>1130</v>
      </c>
      <c r="C713" s="12" t="s">
        <v>464</v>
      </c>
      <c r="D713" s="14" t="s">
        <v>465</v>
      </c>
    </row>
    <row r="714" spans="1:4" ht="15.75" x14ac:dyDescent="0.25">
      <c r="A714" s="28">
        <v>62.09</v>
      </c>
      <c r="B714" s="16" t="s">
        <v>1131</v>
      </c>
      <c r="C714" s="12" t="s">
        <v>464</v>
      </c>
      <c r="D714" s="14" t="s">
        <v>465</v>
      </c>
    </row>
    <row r="715" spans="1:4" ht="15.75" x14ac:dyDescent="0.25">
      <c r="A715" s="28">
        <v>63</v>
      </c>
      <c r="B715" s="16" t="s">
        <v>1132</v>
      </c>
      <c r="C715" s="12" t="s">
        <v>464</v>
      </c>
      <c r="D715" s="14" t="s">
        <v>465</v>
      </c>
    </row>
    <row r="716" spans="1:4" ht="15.75" x14ac:dyDescent="0.25">
      <c r="A716" s="28">
        <v>63.1</v>
      </c>
      <c r="B716" s="16" t="s">
        <v>1133</v>
      </c>
      <c r="C716" s="12" t="s">
        <v>464</v>
      </c>
      <c r="D716" s="14" t="s">
        <v>465</v>
      </c>
    </row>
    <row r="717" spans="1:4" ht="15.75" x14ac:dyDescent="0.25">
      <c r="A717" s="28">
        <v>63.11</v>
      </c>
      <c r="B717" s="16" t="s">
        <v>1134</v>
      </c>
      <c r="C717" s="12" t="s">
        <v>464</v>
      </c>
      <c r="D717" s="14" t="s">
        <v>465</v>
      </c>
    </row>
    <row r="718" spans="1:4" ht="15.75" x14ac:dyDescent="0.25">
      <c r="A718" s="28">
        <v>63.12</v>
      </c>
      <c r="B718" s="16" t="s">
        <v>1135</v>
      </c>
      <c r="C718" s="12" t="s">
        <v>464</v>
      </c>
      <c r="D718" s="14" t="s">
        <v>465</v>
      </c>
    </row>
    <row r="719" spans="1:4" ht="15.75" x14ac:dyDescent="0.25">
      <c r="A719" s="28">
        <v>63.9</v>
      </c>
      <c r="B719" s="16" t="s">
        <v>1136</v>
      </c>
      <c r="C719" s="12" t="s">
        <v>464</v>
      </c>
      <c r="D719" s="14" t="s">
        <v>465</v>
      </c>
    </row>
    <row r="720" spans="1:4" ht="15.75" x14ac:dyDescent="0.25">
      <c r="A720" s="12">
        <v>63.91</v>
      </c>
      <c r="B720" s="16" t="s">
        <v>1137</v>
      </c>
      <c r="C720" s="12" t="s">
        <v>464</v>
      </c>
      <c r="D720" s="14" t="s">
        <v>465</v>
      </c>
    </row>
    <row r="721" spans="1:4" ht="15.75" x14ac:dyDescent="0.25">
      <c r="A721" s="12">
        <v>63.99</v>
      </c>
      <c r="B721" s="16" t="s">
        <v>1138</v>
      </c>
      <c r="C721" s="12" t="s">
        <v>464</v>
      </c>
      <c r="D721" s="14" t="s">
        <v>465</v>
      </c>
    </row>
    <row r="722" spans="1:4" ht="15.75" x14ac:dyDescent="0.25">
      <c r="A722" s="12">
        <v>64</v>
      </c>
      <c r="B722" s="16" t="s">
        <v>1139</v>
      </c>
      <c r="C722" s="12" t="s">
        <v>464</v>
      </c>
      <c r="D722" s="14" t="s">
        <v>465</v>
      </c>
    </row>
    <row r="723" spans="1:4" ht="15.75" x14ac:dyDescent="0.25">
      <c r="A723" s="12">
        <v>64.099999999999994</v>
      </c>
      <c r="B723" s="16" t="s">
        <v>1140</v>
      </c>
      <c r="C723" s="12" t="s">
        <v>464</v>
      </c>
      <c r="D723" s="14" t="s">
        <v>465</v>
      </c>
    </row>
    <row r="724" spans="1:4" ht="15.75" x14ac:dyDescent="0.25">
      <c r="A724" s="12">
        <v>64.11</v>
      </c>
      <c r="B724" s="16" t="s">
        <v>1141</v>
      </c>
      <c r="C724" s="12" t="s">
        <v>464</v>
      </c>
      <c r="D724" s="14" t="s">
        <v>465</v>
      </c>
    </row>
    <row r="725" spans="1:4" ht="15.75" x14ac:dyDescent="0.25">
      <c r="A725" s="12">
        <v>64.19</v>
      </c>
      <c r="B725" s="16" t="s">
        <v>1142</v>
      </c>
      <c r="C725" s="12" t="s">
        <v>464</v>
      </c>
      <c r="D725" s="14" t="s">
        <v>465</v>
      </c>
    </row>
    <row r="726" spans="1:4" ht="15.75" x14ac:dyDescent="0.25">
      <c r="A726" s="12">
        <v>64.2</v>
      </c>
      <c r="B726" s="16" t="s">
        <v>1143</v>
      </c>
      <c r="C726" s="12" t="s">
        <v>464</v>
      </c>
      <c r="D726" s="14" t="s">
        <v>465</v>
      </c>
    </row>
    <row r="727" spans="1:4" ht="15.75" x14ac:dyDescent="0.25">
      <c r="A727" s="30">
        <v>64.2</v>
      </c>
      <c r="B727" s="16" t="s">
        <v>1143</v>
      </c>
      <c r="C727" s="12" t="s">
        <v>464</v>
      </c>
      <c r="D727" s="14" t="s">
        <v>465</v>
      </c>
    </row>
    <row r="728" spans="1:4" ht="15.75" x14ac:dyDescent="0.25">
      <c r="A728" s="12">
        <v>64.3</v>
      </c>
      <c r="B728" s="16" t="s">
        <v>1144</v>
      </c>
      <c r="C728" s="12" t="s">
        <v>464</v>
      </c>
      <c r="D728" s="14" t="s">
        <v>465</v>
      </c>
    </row>
    <row r="729" spans="1:4" ht="15.75" x14ac:dyDescent="0.25">
      <c r="A729" s="30">
        <v>64.3</v>
      </c>
      <c r="B729" s="16" t="s">
        <v>1144</v>
      </c>
      <c r="C729" s="12" t="s">
        <v>464</v>
      </c>
      <c r="D729" s="14" t="s">
        <v>465</v>
      </c>
    </row>
    <row r="730" spans="1:4" ht="15.75" x14ac:dyDescent="0.25">
      <c r="A730" s="12">
        <v>64.900000000000006</v>
      </c>
      <c r="B730" s="16" t="s">
        <v>1145</v>
      </c>
      <c r="C730" s="12" t="s">
        <v>464</v>
      </c>
      <c r="D730" s="14" t="s">
        <v>465</v>
      </c>
    </row>
    <row r="731" spans="1:4" ht="15.75" x14ac:dyDescent="0.25">
      <c r="A731" s="12">
        <v>64.91</v>
      </c>
      <c r="B731" s="16" t="s">
        <v>1146</v>
      </c>
      <c r="C731" s="12" t="s">
        <v>464</v>
      </c>
      <c r="D731" s="14" t="s">
        <v>465</v>
      </c>
    </row>
    <row r="732" spans="1:4" ht="15.75" x14ac:dyDescent="0.25">
      <c r="A732" s="12">
        <v>64.92</v>
      </c>
      <c r="B732" s="16" t="s">
        <v>1147</v>
      </c>
      <c r="C732" s="12" t="s">
        <v>464</v>
      </c>
      <c r="D732" s="14" t="s">
        <v>465</v>
      </c>
    </row>
    <row r="733" spans="1:4" ht="15.75" x14ac:dyDescent="0.25">
      <c r="A733" s="12">
        <v>64.989999999999995</v>
      </c>
      <c r="B733" s="16" t="s">
        <v>1148</v>
      </c>
      <c r="C733" s="12" t="s">
        <v>464</v>
      </c>
      <c r="D733" s="14" t="s">
        <v>465</v>
      </c>
    </row>
    <row r="734" spans="1:4" ht="15.75" x14ac:dyDescent="0.25">
      <c r="A734" s="12">
        <v>65</v>
      </c>
      <c r="B734" s="16" t="s">
        <v>1149</v>
      </c>
      <c r="C734" s="12" t="s">
        <v>464</v>
      </c>
      <c r="D734" s="14" t="s">
        <v>465</v>
      </c>
    </row>
    <row r="735" spans="1:4" ht="15.75" x14ac:dyDescent="0.25">
      <c r="A735" s="12">
        <v>65.099999999999994</v>
      </c>
      <c r="B735" s="16" t="s">
        <v>1150</v>
      </c>
      <c r="C735" s="12" t="s">
        <v>464</v>
      </c>
      <c r="D735" s="14" t="s">
        <v>465</v>
      </c>
    </row>
    <row r="736" spans="1:4" ht="15.75" x14ac:dyDescent="0.25">
      <c r="A736" s="12">
        <v>65.11</v>
      </c>
      <c r="B736" s="16" t="s">
        <v>1151</v>
      </c>
      <c r="C736" s="12" t="s">
        <v>464</v>
      </c>
      <c r="D736" s="14" t="s">
        <v>465</v>
      </c>
    </row>
    <row r="737" spans="1:4" ht="15.75" x14ac:dyDescent="0.25">
      <c r="A737" s="12">
        <v>65.12</v>
      </c>
      <c r="B737" s="16" t="s">
        <v>1152</v>
      </c>
      <c r="C737" s="12" t="s">
        <v>464</v>
      </c>
      <c r="D737" s="14" t="s">
        <v>465</v>
      </c>
    </row>
    <row r="738" spans="1:4" ht="15.75" x14ac:dyDescent="0.25">
      <c r="A738" s="12">
        <v>65.2</v>
      </c>
      <c r="B738" s="16" t="s">
        <v>1153</v>
      </c>
      <c r="C738" s="12" t="s">
        <v>464</v>
      </c>
      <c r="D738" s="14" t="s">
        <v>465</v>
      </c>
    </row>
    <row r="739" spans="1:4" ht="15.75" x14ac:dyDescent="0.25">
      <c r="A739" s="30">
        <v>65.2</v>
      </c>
      <c r="B739" s="16" t="s">
        <v>1153</v>
      </c>
      <c r="C739" s="12" t="s">
        <v>464</v>
      </c>
      <c r="D739" s="14" t="s">
        <v>465</v>
      </c>
    </row>
    <row r="740" spans="1:4" ht="15.75" x14ac:dyDescent="0.25">
      <c r="A740" s="28">
        <v>65.3</v>
      </c>
      <c r="B740" s="16" t="s">
        <v>1154</v>
      </c>
      <c r="C740" s="12" t="s">
        <v>464</v>
      </c>
      <c r="D740" s="14" t="s">
        <v>465</v>
      </c>
    </row>
    <row r="741" spans="1:4" ht="15.75" x14ac:dyDescent="0.25">
      <c r="A741" s="25">
        <v>65.3</v>
      </c>
      <c r="B741" s="16" t="s">
        <v>1154</v>
      </c>
      <c r="C741" s="12" t="s">
        <v>464</v>
      </c>
      <c r="D741" s="14" t="s">
        <v>465</v>
      </c>
    </row>
    <row r="742" spans="1:4" ht="15.75" x14ac:dyDescent="0.25">
      <c r="A742" s="28">
        <v>66</v>
      </c>
      <c r="B742" s="16" t="s">
        <v>1155</v>
      </c>
      <c r="C742" s="12" t="s">
        <v>464</v>
      </c>
      <c r="D742" s="14" t="s">
        <v>465</v>
      </c>
    </row>
    <row r="743" spans="1:4" ht="15.75" x14ac:dyDescent="0.25">
      <c r="A743" s="28">
        <v>66.099999999999994</v>
      </c>
      <c r="B743" s="16" t="s">
        <v>1156</v>
      </c>
      <c r="C743" s="12" t="s">
        <v>464</v>
      </c>
      <c r="D743" s="14" t="s">
        <v>465</v>
      </c>
    </row>
    <row r="744" spans="1:4" ht="15.75" x14ac:dyDescent="0.25">
      <c r="A744" s="28">
        <v>66.11</v>
      </c>
      <c r="B744" s="16" t="s">
        <v>1157</v>
      </c>
      <c r="C744" s="12" t="s">
        <v>464</v>
      </c>
      <c r="D744" s="14" t="s">
        <v>465</v>
      </c>
    </row>
    <row r="745" spans="1:4" ht="15.75" x14ac:dyDescent="0.25">
      <c r="A745" s="28">
        <v>66.12</v>
      </c>
      <c r="B745" s="16" t="s">
        <v>1158</v>
      </c>
      <c r="C745" s="12" t="s">
        <v>464</v>
      </c>
      <c r="D745" s="14" t="s">
        <v>465</v>
      </c>
    </row>
    <row r="746" spans="1:4" ht="15.75" x14ac:dyDescent="0.25">
      <c r="A746" s="28">
        <v>66.19</v>
      </c>
      <c r="B746" s="16" t="s">
        <v>1159</v>
      </c>
      <c r="C746" s="12" t="s">
        <v>464</v>
      </c>
      <c r="D746" s="14" t="s">
        <v>465</v>
      </c>
    </row>
    <row r="747" spans="1:4" ht="15.75" x14ac:dyDescent="0.25">
      <c r="A747" s="28">
        <v>66.2</v>
      </c>
      <c r="B747" s="16" t="s">
        <v>1160</v>
      </c>
      <c r="C747" s="12" t="s">
        <v>464</v>
      </c>
      <c r="D747" s="14" t="s">
        <v>465</v>
      </c>
    </row>
    <row r="748" spans="1:4" ht="15.75" x14ac:dyDescent="0.25">
      <c r="A748" s="28">
        <v>66.209999999999994</v>
      </c>
      <c r="B748" s="16" t="s">
        <v>1161</v>
      </c>
      <c r="C748" s="12" t="s">
        <v>464</v>
      </c>
      <c r="D748" s="14" t="s">
        <v>465</v>
      </c>
    </row>
    <row r="749" spans="1:4" ht="15.75" x14ac:dyDescent="0.25">
      <c r="A749" s="12">
        <v>66.22</v>
      </c>
      <c r="B749" s="16" t="s">
        <v>1162</v>
      </c>
      <c r="C749" s="12" t="s">
        <v>464</v>
      </c>
      <c r="D749" s="14" t="s">
        <v>465</v>
      </c>
    </row>
    <row r="750" spans="1:4" ht="15.75" x14ac:dyDescent="0.25">
      <c r="A750" s="12">
        <v>66.290000000000006</v>
      </c>
      <c r="B750" s="16" t="s">
        <v>1163</v>
      </c>
      <c r="C750" s="12" t="s">
        <v>464</v>
      </c>
      <c r="D750" s="14" t="s">
        <v>465</v>
      </c>
    </row>
    <row r="751" spans="1:4" ht="15.75" x14ac:dyDescent="0.25">
      <c r="A751" s="12">
        <v>66.3</v>
      </c>
      <c r="B751" s="16" t="s">
        <v>1164</v>
      </c>
      <c r="C751" s="12" t="s">
        <v>464</v>
      </c>
      <c r="D751" s="14" t="s">
        <v>465</v>
      </c>
    </row>
    <row r="752" spans="1:4" ht="15.75" x14ac:dyDescent="0.25">
      <c r="A752" s="30">
        <v>66.3</v>
      </c>
      <c r="B752" s="16" t="s">
        <v>1164</v>
      </c>
      <c r="C752" s="12" t="s">
        <v>464</v>
      </c>
      <c r="D752" s="14" t="s">
        <v>465</v>
      </c>
    </row>
    <row r="753" spans="1:4" ht="15.75" x14ac:dyDescent="0.25">
      <c r="A753" s="12">
        <v>68</v>
      </c>
      <c r="B753" s="16" t="s">
        <v>1165</v>
      </c>
      <c r="C753" s="12" t="s">
        <v>464</v>
      </c>
      <c r="D753" s="14" t="s">
        <v>465</v>
      </c>
    </row>
    <row r="754" spans="1:4" ht="15.75" x14ac:dyDescent="0.25">
      <c r="A754" s="12">
        <v>68.099999999999994</v>
      </c>
      <c r="B754" s="16" t="s">
        <v>1166</v>
      </c>
      <c r="C754" s="12" t="s">
        <v>464</v>
      </c>
      <c r="D754" s="14" t="s">
        <v>465</v>
      </c>
    </row>
    <row r="755" spans="1:4" ht="15.75" x14ac:dyDescent="0.25">
      <c r="A755" s="30">
        <v>68.099999999999994</v>
      </c>
      <c r="B755" s="16" t="s">
        <v>1166</v>
      </c>
      <c r="C755" s="12" t="s">
        <v>464</v>
      </c>
      <c r="D755" s="14" t="s">
        <v>465</v>
      </c>
    </row>
    <row r="756" spans="1:4" ht="15.75" x14ac:dyDescent="0.25">
      <c r="A756" s="12">
        <v>68.2</v>
      </c>
      <c r="B756" s="16" t="s">
        <v>1167</v>
      </c>
      <c r="C756" s="12" t="s">
        <v>464</v>
      </c>
      <c r="D756" s="14" t="s">
        <v>465</v>
      </c>
    </row>
    <row r="757" spans="1:4" ht="15.75" x14ac:dyDescent="0.25">
      <c r="A757" s="30">
        <v>68.2</v>
      </c>
      <c r="B757" s="16" t="s">
        <v>1167</v>
      </c>
      <c r="C757" s="12" t="s">
        <v>464</v>
      </c>
      <c r="D757" s="14" t="s">
        <v>465</v>
      </c>
    </row>
    <row r="758" spans="1:4" ht="15.75" x14ac:dyDescent="0.25">
      <c r="A758" s="12">
        <v>68.3</v>
      </c>
      <c r="B758" s="16" t="s">
        <v>1168</v>
      </c>
      <c r="C758" s="12" t="s">
        <v>464</v>
      </c>
      <c r="D758" s="14" t="s">
        <v>465</v>
      </c>
    </row>
    <row r="759" spans="1:4" ht="15.75" x14ac:dyDescent="0.25">
      <c r="A759" s="12">
        <v>68.31</v>
      </c>
      <c r="B759" s="16" t="s">
        <v>1169</v>
      </c>
      <c r="C759" s="12" t="s">
        <v>464</v>
      </c>
      <c r="D759" s="14" t="s">
        <v>465</v>
      </c>
    </row>
    <row r="760" spans="1:4" ht="15.75" x14ac:dyDescent="0.25">
      <c r="A760" s="12">
        <v>68.319999999999993</v>
      </c>
      <c r="B760" s="16" t="s">
        <v>1170</v>
      </c>
      <c r="C760" s="12" t="s">
        <v>464</v>
      </c>
      <c r="D760" s="14" t="s">
        <v>465</v>
      </c>
    </row>
    <row r="761" spans="1:4" ht="15.75" x14ac:dyDescent="0.25">
      <c r="A761" s="12">
        <v>69</v>
      </c>
      <c r="B761" s="16" t="s">
        <v>1171</v>
      </c>
      <c r="C761" s="12" t="s">
        <v>464</v>
      </c>
      <c r="D761" s="14" t="s">
        <v>465</v>
      </c>
    </row>
    <row r="762" spans="1:4" ht="15.75" x14ac:dyDescent="0.25">
      <c r="A762" s="12">
        <v>69.099999999999994</v>
      </c>
      <c r="B762" s="16" t="s">
        <v>1172</v>
      </c>
      <c r="C762" s="12" t="s">
        <v>464</v>
      </c>
      <c r="D762" s="14" t="s">
        <v>465</v>
      </c>
    </row>
    <row r="763" spans="1:4" ht="15.75" x14ac:dyDescent="0.25">
      <c r="A763" s="30">
        <v>69.099999999999994</v>
      </c>
      <c r="B763" s="16" t="s">
        <v>1172</v>
      </c>
      <c r="C763" s="12" t="s">
        <v>464</v>
      </c>
      <c r="D763" s="14" t="s">
        <v>465</v>
      </c>
    </row>
    <row r="764" spans="1:4" ht="15.75" x14ac:dyDescent="0.25">
      <c r="A764" s="12">
        <v>69.2</v>
      </c>
      <c r="B764" s="16" t="s">
        <v>1173</v>
      </c>
      <c r="C764" s="12" t="s">
        <v>464</v>
      </c>
      <c r="D764" s="14" t="s">
        <v>465</v>
      </c>
    </row>
    <row r="765" spans="1:4" ht="15.75" x14ac:dyDescent="0.25">
      <c r="A765" s="30">
        <v>69.2</v>
      </c>
      <c r="B765" s="16" t="s">
        <v>1173</v>
      </c>
      <c r="C765" s="12" t="s">
        <v>464</v>
      </c>
      <c r="D765" s="14" t="s">
        <v>465</v>
      </c>
    </row>
    <row r="766" spans="1:4" ht="15.75" x14ac:dyDescent="0.25">
      <c r="A766" s="12">
        <v>70</v>
      </c>
      <c r="B766" s="16" t="s">
        <v>1174</v>
      </c>
      <c r="C766" s="12" t="s">
        <v>464</v>
      </c>
      <c r="D766" s="14" t="s">
        <v>465</v>
      </c>
    </row>
    <row r="767" spans="1:4" ht="15.75" x14ac:dyDescent="0.25">
      <c r="A767" s="12">
        <v>70.099999999999994</v>
      </c>
      <c r="B767" s="16" t="s">
        <v>1175</v>
      </c>
      <c r="C767" s="12" t="s">
        <v>464</v>
      </c>
      <c r="D767" s="14" t="s">
        <v>465</v>
      </c>
    </row>
    <row r="768" spans="1:4" ht="15.75" x14ac:dyDescent="0.25">
      <c r="A768" s="30">
        <v>70.099999999999994</v>
      </c>
      <c r="B768" s="16" t="s">
        <v>1175</v>
      </c>
      <c r="C768" s="12" t="s">
        <v>464</v>
      </c>
      <c r="D768" s="14" t="s">
        <v>465</v>
      </c>
    </row>
    <row r="769" spans="1:4" ht="15.75" x14ac:dyDescent="0.25">
      <c r="A769" s="12">
        <v>70.2</v>
      </c>
      <c r="B769" s="16" t="s">
        <v>1176</v>
      </c>
      <c r="C769" s="12" t="s">
        <v>464</v>
      </c>
      <c r="D769" s="14" t="s">
        <v>465</v>
      </c>
    </row>
    <row r="770" spans="1:4" ht="15.75" x14ac:dyDescent="0.25">
      <c r="A770" s="12">
        <v>70.209999999999994</v>
      </c>
      <c r="B770" s="16" t="s">
        <v>1177</v>
      </c>
      <c r="C770" s="12" t="s">
        <v>464</v>
      </c>
      <c r="D770" s="14" t="s">
        <v>465</v>
      </c>
    </row>
    <row r="771" spans="1:4" ht="15.75" x14ac:dyDescent="0.25">
      <c r="A771" s="12">
        <v>70.22</v>
      </c>
      <c r="B771" s="16" t="s">
        <v>1178</v>
      </c>
      <c r="C771" s="12" t="s">
        <v>464</v>
      </c>
      <c r="D771" s="14" t="s">
        <v>465</v>
      </c>
    </row>
    <row r="772" spans="1:4" ht="15.75" x14ac:dyDescent="0.25">
      <c r="A772" s="12">
        <v>71</v>
      </c>
      <c r="B772" s="16" t="s">
        <v>1179</v>
      </c>
      <c r="C772" s="12" t="s">
        <v>1180</v>
      </c>
      <c r="D772" s="14" t="s">
        <v>1181</v>
      </c>
    </row>
    <row r="773" spans="1:4" ht="15.75" x14ac:dyDescent="0.25">
      <c r="A773" s="28">
        <v>71.099999999999994</v>
      </c>
      <c r="B773" s="16" t="s">
        <v>1182</v>
      </c>
      <c r="C773" s="12" t="s">
        <v>1180</v>
      </c>
      <c r="D773" s="14" t="s">
        <v>1181</v>
      </c>
    </row>
    <row r="774" spans="1:4" ht="15.75" x14ac:dyDescent="0.25">
      <c r="A774" s="28">
        <v>71.11</v>
      </c>
      <c r="B774" s="16" t="s">
        <v>1183</v>
      </c>
      <c r="C774" s="12" t="s">
        <v>1180</v>
      </c>
      <c r="D774" s="14" t="s">
        <v>1181</v>
      </c>
    </row>
    <row r="775" spans="1:4" ht="15.75" x14ac:dyDescent="0.25">
      <c r="A775" s="28">
        <v>71.12</v>
      </c>
      <c r="B775" s="16" t="s">
        <v>1184</v>
      </c>
      <c r="C775" s="12" t="s">
        <v>1180</v>
      </c>
      <c r="D775" s="14" t="s">
        <v>1181</v>
      </c>
    </row>
    <row r="776" spans="1:4" ht="15.75" x14ac:dyDescent="0.25">
      <c r="A776" s="28">
        <v>71.2</v>
      </c>
      <c r="B776" s="16" t="s">
        <v>1185</v>
      </c>
      <c r="C776" s="12" t="s">
        <v>1180</v>
      </c>
      <c r="D776" s="14" t="s">
        <v>1181</v>
      </c>
    </row>
    <row r="777" spans="1:4" ht="15.75" x14ac:dyDescent="0.25">
      <c r="A777" s="25">
        <v>71.2</v>
      </c>
      <c r="B777" s="16" t="s">
        <v>1185</v>
      </c>
      <c r="C777" s="12" t="s">
        <v>1180</v>
      </c>
      <c r="D777" s="14" t="s">
        <v>1181</v>
      </c>
    </row>
    <row r="778" spans="1:4" ht="15.75" x14ac:dyDescent="0.25">
      <c r="A778" s="28">
        <v>72</v>
      </c>
      <c r="B778" s="21" t="s">
        <v>1186</v>
      </c>
      <c r="C778" s="12" t="s">
        <v>1180</v>
      </c>
      <c r="D778" s="14" t="s">
        <v>1181</v>
      </c>
    </row>
    <row r="779" spans="1:4" ht="15.75" x14ac:dyDescent="0.25">
      <c r="A779" s="28">
        <v>72.099999999999994</v>
      </c>
      <c r="B779" s="21" t="s">
        <v>1187</v>
      </c>
      <c r="C779" s="12" t="s">
        <v>1180</v>
      </c>
      <c r="D779" s="14" t="s">
        <v>1181</v>
      </c>
    </row>
    <row r="780" spans="1:4" ht="15.75" x14ac:dyDescent="0.25">
      <c r="A780" s="12">
        <v>72.11</v>
      </c>
      <c r="B780" s="21" t="s">
        <v>1188</v>
      </c>
      <c r="C780" s="12" t="s">
        <v>1180</v>
      </c>
      <c r="D780" s="14" t="s">
        <v>1181</v>
      </c>
    </row>
    <row r="781" spans="1:4" ht="15.75" x14ac:dyDescent="0.25">
      <c r="A781" s="12">
        <v>72.19</v>
      </c>
      <c r="B781" s="21" t="s">
        <v>1189</v>
      </c>
      <c r="C781" s="12" t="s">
        <v>1180</v>
      </c>
      <c r="D781" s="14" t="s">
        <v>1181</v>
      </c>
    </row>
    <row r="782" spans="1:4" ht="15.75" x14ac:dyDescent="0.25">
      <c r="A782" s="12">
        <v>72.2</v>
      </c>
      <c r="B782" s="21" t="s">
        <v>1190</v>
      </c>
      <c r="C782" s="12" t="s">
        <v>1180</v>
      </c>
      <c r="D782" s="14" t="s">
        <v>1181</v>
      </c>
    </row>
    <row r="783" spans="1:4" ht="15.75" x14ac:dyDescent="0.25">
      <c r="A783" s="30">
        <v>72.2</v>
      </c>
      <c r="B783" s="21" t="s">
        <v>1190</v>
      </c>
      <c r="C783" s="12" t="s">
        <v>1180</v>
      </c>
      <c r="D783" s="14" t="s">
        <v>1181</v>
      </c>
    </row>
    <row r="784" spans="1:4" ht="15.75" x14ac:dyDescent="0.25">
      <c r="A784" s="12">
        <v>73</v>
      </c>
      <c r="B784" s="21" t="s">
        <v>1191</v>
      </c>
      <c r="C784" s="12" t="s">
        <v>1180</v>
      </c>
      <c r="D784" s="14" t="s">
        <v>1181</v>
      </c>
    </row>
    <row r="785" spans="1:4" ht="15.75" x14ac:dyDescent="0.25">
      <c r="A785" s="12">
        <v>73.099999999999994</v>
      </c>
      <c r="B785" s="16" t="s">
        <v>1192</v>
      </c>
      <c r="C785" s="12" t="s">
        <v>1180</v>
      </c>
      <c r="D785" s="14" t="s">
        <v>1181</v>
      </c>
    </row>
    <row r="786" spans="1:4" ht="15.75" x14ac:dyDescent="0.25">
      <c r="A786" s="12">
        <v>73.11</v>
      </c>
      <c r="B786" s="16" t="s">
        <v>1193</v>
      </c>
      <c r="C786" s="12" t="s">
        <v>1180</v>
      </c>
      <c r="D786" s="14" t="s">
        <v>1181</v>
      </c>
    </row>
    <row r="787" spans="1:4" ht="15.75" x14ac:dyDescent="0.25">
      <c r="A787" s="12">
        <v>73.12</v>
      </c>
      <c r="B787" s="16" t="s">
        <v>1194</v>
      </c>
      <c r="C787" s="12" t="s">
        <v>1180</v>
      </c>
      <c r="D787" s="14" t="s">
        <v>1181</v>
      </c>
    </row>
    <row r="788" spans="1:4" ht="15.75" x14ac:dyDescent="0.25">
      <c r="A788" s="12">
        <v>73.2</v>
      </c>
      <c r="B788" s="16" t="s">
        <v>1195</v>
      </c>
      <c r="C788" s="12" t="s">
        <v>1180</v>
      </c>
      <c r="D788" s="14" t="s">
        <v>1181</v>
      </c>
    </row>
    <row r="789" spans="1:4" ht="15.75" x14ac:dyDescent="0.25">
      <c r="A789" s="30">
        <v>73.2</v>
      </c>
      <c r="B789" s="21" t="s">
        <v>1195</v>
      </c>
      <c r="C789" s="12" t="s">
        <v>1180</v>
      </c>
      <c r="D789" s="14" t="s">
        <v>1181</v>
      </c>
    </row>
    <row r="790" spans="1:4" ht="15.75" x14ac:dyDescent="0.25">
      <c r="A790" s="12">
        <v>74</v>
      </c>
      <c r="B790" s="21" t="s">
        <v>1196</v>
      </c>
      <c r="C790" s="12" t="s">
        <v>1180</v>
      </c>
      <c r="D790" s="14" t="s">
        <v>1181</v>
      </c>
    </row>
    <row r="791" spans="1:4" ht="15.75" x14ac:dyDescent="0.25">
      <c r="A791" s="12">
        <v>74.099999999999994</v>
      </c>
      <c r="B791" s="21" t="s">
        <v>1197</v>
      </c>
      <c r="C791" s="12" t="s">
        <v>1180</v>
      </c>
      <c r="D791" s="14" t="s">
        <v>1181</v>
      </c>
    </row>
    <row r="792" spans="1:4" ht="15.75" x14ac:dyDescent="0.25">
      <c r="A792" s="30">
        <v>74.099999999999994</v>
      </c>
      <c r="B792" s="21" t="s">
        <v>1197</v>
      </c>
      <c r="C792" s="12" t="s">
        <v>1180</v>
      </c>
      <c r="D792" s="14" t="s">
        <v>1181</v>
      </c>
    </row>
    <row r="793" spans="1:4" ht="15.75" x14ac:dyDescent="0.25">
      <c r="A793" s="12">
        <v>74.2</v>
      </c>
      <c r="B793" s="21" t="s">
        <v>1198</v>
      </c>
      <c r="C793" s="12" t="s">
        <v>1180</v>
      </c>
      <c r="D793" s="14" t="s">
        <v>1181</v>
      </c>
    </row>
    <row r="794" spans="1:4" ht="15.75" x14ac:dyDescent="0.25">
      <c r="A794" s="30">
        <v>74.2</v>
      </c>
      <c r="B794" s="21" t="s">
        <v>1198</v>
      </c>
      <c r="C794" s="12" t="s">
        <v>1180</v>
      </c>
      <c r="D794" s="14" t="s">
        <v>1181</v>
      </c>
    </row>
    <row r="795" spans="1:4" ht="15.75" x14ac:dyDescent="0.25">
      <c r="A795" s="12">
        <v>74.3</v>
      </c>
      <c r="B795" s="21" t="s">
        <v>1199</v>
      </c>
      <c r="C795" s="12" t="s">
        <v>1180</v>
      </c>
      <c r="D795" s="14" t="s">
        <v>1181</v>
      </c>
    </row>
    <row r="796" spans="1:4" ht="15.75" x14ac:dyDescent="0.25">
      <c r="A796" s="30">
        <v>74.3</v>
      </c>
      <c r="B796" s="21" t="s">
        <v>1199</v>
      </c>
      <c r="C796" s="12" t="s">
        <v>1180</v>
      </c>
      <c r="D796" s="14" t="s">
        <v>1181</v>
      </c>
    </row>
    <row r="797" spans="1:4" ht="15.75" x14ac:dyDescent="0.25">
      <c r="A797" s="12">
        <v>74.900000000000006</v>
      </c>
      <c r="B797" s="21" t="s">
        <v>1200</v>
      </c>
      <c r="C797" s="12" t="s">
        <v>1180</v>
      </c>
      <c r="D797" s="14" t="s">
        <v>1181</v>
      </c>
    </row>
    <row r="798" spans="1:4" ht="15.75" x14ac:dyDescent="0.25">
      <c r="A798" s="30">
        <v>74.900000000000006</v>
      </c>
      <c r="B798" s="21" t="s">
        <v>1200</v>
      </c>
      <c r="C798" s="12" t="s">
        <v>1180</v>
      </c>
      <c r="D798" s="14" t="s">
        <v>1181</v>
      </c>
    </row>
    <row r="799" spans="1:4" ht="15.75" x14ac:dyDescent="0.25">
      <c r="A799" s="12">
        <v>75</v>
      </c>
      <c r="B799" s="16" t="s">
        <v>1201</v>
      </c>
      <c r="C799" s="12" t="s">
        <v>1180</v>
      </c>
      <c r="D799" s="14" t="s">
        <v>1181</v>
      </c>
    </row>
    <row r="800" spans="1:4" ht="15.75" x14ac:dyDescent="0.25">
      <c r="A800" s="31">
        <v>75</v>
      </c>
      <c r="B800" s="16" t="s">
        <v>1201</v>
      </c>
      <c r="C800" s="12" t="s">
        <v>1180</v>
      </c>
      <c r="D800" s="14" t="s">
        <v>1181</v>
      </c>
    </row>
    <row r="801" spans="1:4" ht="15.75" x14ac:dyDescent="0.25">
      <c r="A801" s="25">
        <v>75</v>
      </c>
      <c r="B801" s="11" t="s">
        <v>1201</v>
      </c>
      <c r="C801" s="12" t="s">
        <v>1180</v>
      </c>
      <c r="D801" s="14" t="s">
        <v>1181</v>
      </c>
    </row>
    <row r="802" spans="1:4" ht="15.75" x14ac:dyDescent="0.25">
      <c r="A802" s="28">
        <v>77</v>
      </c>
      <c r="B802" s="11" t="s">
        <v>1202</v>
      </c>
      <c r="C802" s="12" t="s">
        <v>464</v>
      </c>
      <c r="D802" s="14" t="s">
        <v>465</v>
      </c>
    </row>
    <row r="803" spans="1:4" ht="15.75" x14ac:dyDescent="0.25">
      <c r="A803" s="28">
        <v>77.099999999999994</v>
      </c>
      <c r="B803" s="11" t="s">
        <v>1203</v>
      </c>
      <c r="C803" s="12" t="s">
        <v>464</v>
      </c>
      <c r="D803" s="14" t="s">
        <v>465</v>
      </c>
    </row>
    <row r="804" spans="1:4" ht="15.75" x14ac:dyDescent="0.25">
      <c r="A804" s="28">
        <v>77.11</v>
      </c>
      <c r="B804" s="11" t="s">
        <v>1204</v>
      </c>
      <c r="C804" s="12" t="s">
        <v>464</v>
      </c>
      <c r="D804" s="14" t="s">
        <v>465</v>
      </c>
    </row>
    <row r="805" spans="1:4" ht="15.75" x14ac:dyDescent="0.25">
      <c r="A805" s="28">
        <v>77.12</v>
      </c>
      <c r="B805" s="11" t="s">
        <v>1205</v>
      </c>
      <c r="C805" s="12" t="s">
        <v>464</v>
      </c>
      <c r="D805" s="14" t="s">
        <v>465</v>
      </c>
    </row>
    <row r="806" spans="1:4" ht="15.75" x14ac:dyDescent="0.25">
      <c r="A806" s="28">
        <v>77.2</v>
      </c>
      <c r="B806" s="11" t="s">
        <v>1206</v>
      </c>
      <c r="C806" s="12" t="s">
        <v>464</v>
      </c>
      <c r="D806" s="14" t="s">
        <v>465</v>
      </c>
    </row>
    <row r="807" spans="1:4" ht="15.75" x14ac:dyDescent="0.25">
      <c r="A807" s="28">
        <v>77.209999999999994</v>
      </c>
      <c r="B807" s="11" t="s">
        <v>1207</v>
      </c>
      <c r="C807" s="12" t="s">
        <v>464</v>
      </c>
      <c r="D807" s="14" t="s">
        <v>465</v>
      </c>
    </row>
    <row r="808" spans="1:4" ht="15.75" x14ac:dyDescent="0.25">
      <c r="A808" s="28">
        <v>77.22</v>
      </c>
      <c r="B808" s="11" t="s">
        <v>1208</v>
      </c>
      <c r="C808" s="12" t="s">
        <v>464</v>
      </c>
      <c r="D808" s="14" t="s">
        <v>465</v>
      </c>
    </row>
    <row r="809" spans="1:4" ht="15.75" x14ac:dyDescent="0.25">
      <c r="A809" s="28">
        <v>77.290000000000006</v>
      </c>
      <c r="B809" s="11" t="s">
        <v>1209</v>
      </c>
      <c r="C809" s="12" t="s">
        <v>464</v>
      </c>
      <c r="D809" s="14" t="s">
        <v>465</v>
      </c>
    </row>
    <row r="810" spans="1:4" ht="15.75" x14ac:dyDescent="0.25">
      <c r="A810" s="28">
        <v>77.3</v>
      </c>
      <c r="B810" s="11" t="s">
        <v>1210</v>
      </c>
      <c r="C810" s="12" t="s">
        <v>464</v>
      </c>
      <c r="D810" s="14" t="s">
        <v>465</v>
      </c>
    </row>
    <row r="811" spans="1:4" ht="15.75" x14ac:dyDescent="0.25">
      <c r="A811" s="12">
        <v>77.31</v>
      </c>
      <c r="B811" s="16" t="s">
        <v>1211</v>
      </c>
      <c r="C811" s="12" t="s">
        <v>464</v>
      </c>
      <c r="D811" s="14" t="s">
        <v>465</v>
      </c>
    </row>
    <row r="812" spans="1:4" ht="15.75" x14ac:dyDescent="0.25">
      <c r="A812" s="12">
        <v>77.319999999999993</v>
      </c>
      <c r="B812" s="16" t="s">
        <v>1212</v>
      </c>
      <c r="C812" s="12" t="s">
        <v>464</v>
      </c>
      <c r="D812" s="14" t="s">
        <v>465</v>
      </c>
    </row>
    <row r="813" spans="1:4" ht="15.75" x14ac:dyDescent="0.25">
      <c r="A813" s="12">
        <v>77.33</v>
      </c>
      <c r="B813" s="16" t="s">
        <v>1213</v>
      </c>
      <c r="C813" s="12" t="s">
        <v>464</v>
      </c>
      <c r="D813" s="14" t="s">
        <v>465</v>
      </c>
    </row>
    <row r="814" spans="1:4" ht="15.75" x14ac:dyDescent="0.25">
      <c r="A814" s="12">
        <v>77.34</v>
      </c>
      <c r="B814" s="16" t="s">
        <v>1214</v>
      </c>
      <c r="C814" s="12" t="s">
        <v>464</v>
      </c>
      <c r="D814" s="14" t="s">
        <v>465</v>
      </c>
    </row>
    <row r="815" spans="1:4" ht="15.75" x14ac:dyDescent="0.25">
      <c r="A815" s="12">
        <v>77.349999999999994</v>
      </c>
      <c r="B815" s="16" t="s">
        <v>1215</v>
      </c>
      <c r="C815" s="12" t="s">
        <v>464</v>
      </c>
      <c r="D815" s="14" t="s">
        <v>465</v>
      </c>
    </row>
    <row r="816" spans="1:4" ht="15.75" x14ac:dyDescent="0.25">
      <c r="A816" s="12">
        <v>77.39</v>
      </c>
      <c r="B816" s="16" t="s">
        <v>1216</v>
      </c>
      <c r="C816" s="12" t="s">
        <v>464</v>
      </c>
      <c r="D816" s="14" t="s">
        <v>465</v>
      </c>
    </row>
    <row r="817" spans="1:4" ht="15.75" x14ac:dyDescent="0.25">
      <c r="A817" s="12">
        <v>77.400000000000006</v>
      </c>
      <c r="B817" s="16" t="s">
        <v>1217</v>
      </c>
      <c r="C817" s="12" t="s">
        <v>464</v>
      </c>
      <c r="D817" s="14" t="s">
        <v>465</v>
      </c>
    </row>
    <row r="818" spans="1:4" ht="15.75" x14ac:dyDescent="0.25">
      <c r="A818" s="30">
        <v>77.400000000000006</v>
      </c>
      <c r="B818" s="16" t="s">
        <v>1217</v>
      </c>
      <c r="C818" s="12" t="s">
        <v>464</v>
      </c>
      <c r="D818" s="14" t="s">
        <v>465</v>
      </c>
    </row>
    <row r="819" spans="1:4" ht="15.75" x14ac:dyDescent="0.25">
      <c r="A819" s="12">
        <v>78</v>
      </c>
      <c r="B819" s="16" t="s">
        <v>1218</v>
      </c>
      <c r="C819" s="12" t="s">
        <v>464</v>
      </c>
      <c r="D819" s="14" t="s">
        <v>465</v>
      </c>
    </row>
    <row r="820" spans="1:4" ht="15.75" x14ac:dyDescent="0.25">
      <c r="A820" s="12">
        <v>78.099999999999994</v>
      </c>
      <c r="B820" s="16" t="s">
        <v>1219</v>
      </c>
      <c r="C820" s="12" t="s">
        <v>464</v>
      </c>
      <c r="D820" s="14" t="s">
        <v>465</v>
      </c>
    </row>
    <row r="821" spans="1:4" ht="15.75" x14ac:dyDescent="0.25">
      <c r="A821" s="30">
        <v>78.099999999999994</v>
      </c>
      <c r="B821" s="16" t="s">
        <v>1219</v>
      </c>
      <c r="C821" s="12" t="s">
        <v>464</v>
      </c>
      <c r="D821" s="14" t="s">
        <v>465</v>
      </c>
    </row>
    <row r="822" spans="1:4" ht="15.75" x14ac:dyDescent="0.25">
      <c r="A822" s="12">
        <v>78.2</v>
      </c>
      <c r="B822" s="16" t="s">
        <v>1220</v>
      </c>
      <c r="C822" s="12" t="s">
        <v>464</v>
      </c>
      <c r="D822" s="14" t="s">
        <v>465</v>
      </c>
    </row>
    <row r="823" spans="1:4" ht="15.75" x14ac:dyDescent="0.25">
      <c r="A823" s="30">
        <v>78.2</v>
      </c>
      <c r="B823" s="16" t="s">
        <v>1220</v>
      </c>
      <c r="C823" s="12" t="s">
        <v>464</v>
      </c>
      <c r="D823" s="14" t="s">
        <v>465</v>
      </c>
    </row>
    <row r="824" spans="1:4" ht="15.75" x14ac:dyDescent="0.25">
      <c r="A824" s="12">
        <v>78.3</v>
      </c>
      <c r="B824" s="16" t="s">
        <v>1221</v>
      </c>
      <c r="C824" s="12" t="s">
        <v>464</v>
      </c>
      <c r="D824" s="14" t="s">
        <v>465</v>
      </c>
    </row>
    <row r="825" spans="1:4" ht="15.75" x14ac:dyDescent="0.25">
      <c r="A825" s="30">
        <v>78.3</v>
      </c>
      <c r="B825" s="16" t="s">
        <v>1221</v>
      </c>
      <c r="C825" s="12" t="s">
        <v>464</v>
      </c>
      <c r="D825" s="14" t="s">
        <v>465</v>
      </c>
    </row>
    <row r="826" spans="1:4" ht="15.75" x14ac:dyDescent="0.25">
      <c r="A826" s="12">
        <v>79</v>
      </c>
      <c r="B826" s="16" t="s">
        <v>1222</v>
      </c>
      <c r="C826" s="12" t="s">
        <v>464</v>
      </c>
      <c r="D826" s="14" t="s">
        <v>465</v>
      </c>
    </row>
    <row r="827" spans="1:4" ht="15.75" x14ac:dyDescent="0.25">
      <c r="A827" s="12">
        <v>79.099999999999994</v>
      </c>
      <c r="B827" s="16" t="s">
        <v>1223</v>
      </c>
      <c r="C827" s="12" t="s">
        <v>464</v>
      </c>
      <c r="D827" s="14" t="s">
        <v>465</v>
      </c>
    </row>
    <row r="828" spans="1:4" ht="15.75" x14ac:dyDescent="0.25">
      <c r="A828" s="12">
        <v>79.11</v>
      </c>
      <c r="B828" s="11" t="s">
        <v>1224</v>
      </c>
      <c r="C828" s="12" t="s">
        <v>464</v>
      </c>
      <c r="D828" s="14" t="s">
        <v>465</v>
      </c>
    </row>
    <row r="829" spans="1:4" ht="15.75" x14ac:dyDescent="0.25">
      <c r="A829" s="12">
        <v>79.12</v>
      </c>
      <c r="B829" s="11" t="s">
        <v>1225</v>
      </c>
      <c r="C829" s="12" t="s">
        <v>464</v>
      </c>
      <c r="D829" s="14" t="s">
        <v>465</v>
      </c>
    </row>
    <row r="830" spans="1:4" ht="15.75" x14ac:dyDescent="0.25">
      <c r="A830" s="12">
        <v>79.900000000000006</v>
      </c>
      <c r="B830" s="16" t="s">
        <v>1226</v>
      </c>
      <c r="C830" s="12" t="s">
        <v>464</v>
      </c>
      <c r="D830" s="14" t="s">
        <v>465</v>
      </c>
    </row>
    <row r="831" spans="1:4" ht="15.75" x14ac:dyDescent="0.25">
      <c r="A831" s="30">
        <v>79.900000000000006</v>
      </c>
      <c r="B831" s="16" t="s">
        <v>1226</v>
      </c>
      <c r="C831" s="12" t="s">
        <v>464</v>
      </c>
      <c r="D831" s="14" t="s">
        <v>465</v>
      </c>
    </row>
    <row r="832" spans="1:4" ht="15.75" x14ac:dyDescent="0.25">
      <c r="A832" s="12">
        <v>80</v>
      </c>
      <c r="B832" s="16" t="s">
        <v>1227</v>
      </c>
      <c r="C832" s="12" t="s">
        <v>464</v>
      </c>
      <c r="D832" s="14" t="s">
        <v>465</v>
      </c>
    </row>
    <row r="833" spans="1:4" ht="15.75" x14ac:dyDescent="0.25">
      <c r="A833" s="12">
        <v>80.099999999999994</v>
      </c>
      <c r="B833" s="11" t="s">
        <v>1228</v>
      </c>
      <c r="C833" s="12" t="s">
        <v>464</v>
      </c>
      <c r="D833" s="14" t="s">
        <v>465</v>
      </c>
    </row>
    <row r="834" spans="1:4" ht="15.75" x14ac:dyDescent="0.25">
      <c r="A834" s="30">
        <v>80.099999999999994</v>
      </c>
      <c r="B834" s="11" t="s">
        <v>1228</v>
      </c>
      <c r="C834" s="12" t="s">
        <v>464</v>
      </c>
      <c r="D834" s="14" t="s">
        <v>465</v>
      </c>
    </row>
    <row r="835" spans="1:4" ht="15.75" x14ac:dyDescent="0.25">
      <c r="A835" s="12">
        <v>80.2</v>
      </c>
      <c r="B835" s="16" t="s">
        <v>1229</v>
      </c>
      <c r="C835" s="12" t="s">
        <v>464</v>
      </c>
      <c r="D835" s="14" t="s">
        <v>465</v>
      </c>
    </row>
    <row r="836" spans="1:4" ht="15.75" x14ac:dyDescent="0.25">
      <c r="A836" s="30">
        <v>80.2</v>
      </c>
      <c r="B836" s="16" t="s">
        <v>1229</v>
      </c>
      <c r="C836" s="12" t="s">
        <v>464</v>
      </c>
      <c r="D836" s="14" t="s">
        <v>465</v>
      </c>
    </row>
    <row r="837" spans="1:4" ht="15.75" x14ac:dyDescent="0.25">
      <c r="A837" s="12">
        <v>80.3</v>
      </c>
      <c r="B837" s="11" t="s">
        <v>1230</v>
      </c>
      <c r="C837" s="12" t="s">
        <v>464</v>
      </c>
      <c r="D837" s="14" t="s">
        <v>465</v>
      </c>
    </row>
    <row r="838" spans="1:4" ht="15.75" x14ac:dyDescent="0.25">
      <c r="A838" s="30">
        <v>80.3</v>
      </c>
      <c r="B838" s="16" t="s">
        <v>1230</v>
      </c>
      <c r="C838" s="12" t="s">
        <v>464</v>
      </c>
      <c r="D838" s="14" t="s">
        <v>465</v>
      </c>
    </row>
    <row r="839" spans="1:4" ht="15.75" x14ac:dyDescent="0.25">
      <c r="A839" s="12">
        <v>81</v>
      </c>
      <c r="B839" s="16" t="s">
        <v>1231</v>
      </c>
      <c r="C839" s="12" t="s">
        <v>464</v>
      </c>
      <c r="D839" s="14" t="s">
        <v>465</v>
      </c>
    </row>
    <row r="840" spans="1:4" ht="15.75" x14ac:dyDescent="0.25">
      <c r="A840" s="12">
        <v>81.099999999999994</v>
      </c>
      <c r="B840" s="16" t="s">
        <v>1232</v>
      </c>
      <c r="C840" s="12" t="s">
        <v>464</v>
      </c>
      <c r="D840" s="14" t="s">
        <v>465</v>
      </c>
    </row>
    <row r="841" spans="1:4" ht="15.75" x14ac:dyDescent="0.25">
      <c r="A841" s="30">
        <v>81.099999999999994</v>
      </c>
      <c r="B841" s="16" t="s">
        <v>1232</v>
      </c>
      <c r="C841" s="12" t="s">
        <v>464</v>
      </c>
      <c r="D841" s="14" t="s">
        <v>465</v>
      </c>
    </row>
    <row r="842" spans="1:4" ht="15.75" x14ac:dyDescent="0.25">
      <c r="A842" s="12">
        <v>81.2</v>
      </c>
      <c r="B842" s="16" t="s">
        <v>1233</v>
      </c>
      <c r="C842" s="12" t="s">
        <v>464</v>
      </c>
      <c r="D842" s="14" t="s">
        <v>465</v>
      </c>
    </row>
    <row r="843" spans="1:4" ht="15.75" x14ac:dyDescent="0.25">
      <c r="A843" s="12">
        <v>81.209999999999994</v>
      </c>
      <c r="B843" s="16" t="s">
        <v>1234</v>
      </c>
      <c r="C843" s="12" t="s">
        <v>464</v>
      </c>
      <c r="D843" s="14" t="s">
        <v>465</v>
      </c>
    </row>
    <row r="844" spans="1:4" ht="15.75" x14ac:dyDescent="0.25">
      <c r="A844" s="12">
        <v>81.22</v>
      </c>
      <c r="B844" s="16" t="s">
        <v>1235</v>
      </c>
      <c r="C844" s="12" t="s">
        <v>464</v>
      </c>
      <c r="D844" s="14" t="s">
        <v>465</v>
      </c>
    </row>
    <row r="845" spans="1:4" ht="15.75" x14ac:dyDescent="0.25">
      <c r="A845" s="12">
        <v>81.290000000000006</v>
      </c>
      <c r="B845" s="16" t="s">
        <v>1236</v>
      </c>
      <c r="C845" s="12" t="s">
        <v>464</v>
      </c>
      <c r="D845" s="14" t="s">
        <v>465</v>
      </c>
    </row>
    <row r="846" spans="1:4" ht="15.75" x14ac:dyDescent="0.25">
      <c r="A846" s="12">
        <v>81.3</v>
      </c>
      <c r="B846" s="16" t="s">
        <v>1237</v>
      </c>
      <c r="C846" s="12" t="s">
        <v>464</v>
      </c>
      <c r="D846" s="14" t="s">
        <v>465</v>
      </c>
    </row>
    <row r="847" spans="1:4" ht="15.75" x14ac:dyDescent="0.25">
      <c r="A847" s="30">
        <v>81.3</v>
      </c>
      <c r="B847" s="16" t="s">
        <v>1237</v>
      </c>
      <c r="C847" s="12" t="s">
        <v>464</v>
      </c>
      <c r="D847" s="14" t="s">
        <v>465</v>
      </c>
    </row>
    <row r="848" spans="1:4" ht="15.75" x14ac:dyDescent="0.25">
      <c r="A848" s="12">
        <v>82</v>
      </c>
      <c r="B848" s="16" t="s">
        <v>1238</v>
      </c>
      <c r="C848" s="12" t="s">
        <v>464</v>
      </c>
      <c r="D848" s="14" t="s">
        <v>465</v>
      </c>
    </row>
    <row r="849" spans="1:4" ht="15.75" x14ac:dyDescent="0.25">
      <c r="A849" s="12">
        <v>82.1</v>
      </c>
      <c r="B849" s="16" t="s">
        <v>1239</v>
      </c>
      <c r="C849" s="12" t="s">
        <v>464</v>
      </c>
      <c r="D849" s="14" t="s">
        <v>465</v>
      </c>
    </row>
    <row r="850" spans="1:4" ht="15.75" x14ac:dyDescent="0.25">
      <c r="A850" s="12">
        <v>82.11</v>
      </c>
      <c r="B850" s="16" t="s">
        <v>1240</v>
      </c>
      <c r="C850" s="12" t="s">
        <v>464</v>
      </c>
      <c r="D850" s="14" t="s">
        <v>465</v>
      </c>
    </row>
    <row r="851" spans="1:4" ht="15.75" x14ac:dyDescent="0.25">
      <c r="A851" s="12">
        <v>82.19</v>
      </c>
      <c r="B851" s="16" t="s">
        <v>1241</v>
      </c>
      <c r="C851" s="12" t="s">
        <v>464</v>
      </c>
      <c r="D851" s="14" t="s">
        <v>465</v>
      </c>
    </row>
    <row r="852" spans="1:4" ht="15.75" x14ac:dyDescent="0.25">
      <c r="A852" s="12">
        <v>82.2</v>
      </c>
      <c r="B852" s="16" t="s">
        <v>1242</v>
      </c>
      <c r="C852" s="12" t="s">
        <v>464</v>
      </c>
      <c r="D852" s="14" t="s">
        <v>465</v>
      </c>
    </row>
    <row r="853" spans="1:4" ht="15.75" x14ac:dyDescent="0.25">
      <c r="A853" s="30">
        <v>82.2</v>
      </c>
      <c r="B853" s="16" t="s">
        <v>1242</v>
      </c>
      <c r="C853" s="12" t="s">
        <v>464</v>
      </c>
      <c r="D853" s="14" t="s">
        <v>465</v>
      </c>
    </row>
    <row r="854" spans="1:4" ht="15.75" x14ac:dyDescent="0.25">
      <c r="A854" s="12">
        <v>82.3</v>
      </c>
      <c r="B854" s="16" t="s">
        <v>1243</v>
      </c>
      <c r="C854" s="12" t="s">
        <v>464</v>
      </c>
      <c r="D854" s="14" t="s">
        <v>465</v>
      </c>
    </row>
    <row r="855" spans="1:4" ht="15.75" x14ac:dyDescent="0.25">
      <c r="A855" s="30">
        <v>82.3</v>
      </c>
      <c r="B855" s="16" t="s">
        <v>1243</v>
      </c>
      <c r="C855" s="12" t="s">
        <v>464</v>
      </c>
      <c r="D855" s="14" t="s">
        <v>465</v>
      </c>
    </row>
    <row r="856" spans="1:4" ht="15.75" x14ac:dyDescent="0.25">
      <c r="A856" s="12">
        <v>82.9</v>
      </c>
      <c r="B856" s="16" t="s">
        <v>1244</v>
      </c>
      <c r="C856" s="12" t="s">
        <v>464</v>
      </c>
      <c r="D856" s="14" t="s">
        <v>465</v>
      </c>
    </row>
    <row r="857" spans="1:4" ht="15.75" x14ac:dyDescent="0.25">
      <c r="A857" s="12">
        <v>82.91</v>
      </c>
      <c r="B857" s="16" t="s">
        <v>1245</v>
      </c>
      <c r="C857" s="12" t="s">
        <v>464</v>
      </c>
      <c r="D857" s="14" t="s">
        <v>465</v>
      </c>
    </row>
    <row r="858" spans="1:4" ht="15.75" x14ac:dyDescent="0.25">
      <c r="A858" s="12">
        <v>82.92</v>
      </c>
      <c r="B858" s="16" t="s">
        <v>1246</v>
      </c>
      <c r="C858" s="12" t="s">
        <v>464</v>
      </c>
      <c r="D858" s="14" t="s">
        <v>465</v>
      </c>
    </row>
    <row r="859" spans="1:4" ht="15.75" x14ac:dyDescent="0.25">
      <c r="A859" s="12">
        <v>82.99</v>
      </c>
      <c r="B859" s="16" t="s">
        <v>1247</v>
      </c>
      <c r="C859" s="12" t="s">
        <v>464</v>
      </c>
      <c r="D859" s="14" t="s">
        <v>465</v>
      </c>
    </row>
    <row r="860" spans="1:4" ht="15.75" x14ac:dyDescent="0.25">
      <c r="A860" s="12">
        <v>84</v>
      </c>
      <c r="B860" s="16" t="s">
        <v>1248</v>
      </c>
      <c r="C860" s="12" t="s">
        <v>464</v>
      </c>
      <c r="D860" s="14" t="s">
        <v>465</v>
      </c>
    </row>
    <row r="861" spans="1:4" ht="15.75" x14ac:dyDescent="0.25">
      <c r="A861" s="28">
        <v>84.1</v>
      </c>
      <c r="B861" s="16" t="s">
        <v>1249</v>
      </c>
      <c r="C861" s="12" t="s">
        <v>464</v>
      </c>
      <c r="D861" s="14" t="s">
        <v>465</v>
      </c>
    </row>
    <row r="862" spans="1:4" ht="15.75" x14ac:dyDescent="0.25">
      <c r="A862" s="28">
        <v>84.11</v>
      </c>
      <c r="B862" s="16" t="s">
        <v>1250</v>
      </c>
      <c r="C862" s="12" t="s">
        <v>464</v>
      </c>
      <c r="D862" s="14" t="s">
        <v>465</v>
      </c>
    </row>
    <row r="863" spans="1:4" ht="31.5" x14ac:dyDescent="0.25">
      <c r="A863" s="28">
        <v>84.12</v>
      </c>
      <c r="B863" s="16" t="s">
        <v>1251</v>
      </c>
      <c r="C863" s="12" t="s">
        <v>464</v>
      </c>
      <c r="D863" s="14" t="s">
        <v>465</v>
      </c>
    </row>
    <row r="864" spans="1:4" ht="15.75" x14ac:dyDescent="0.25">
      <c r="A864" s="28">
        <v>84.13</v>
      </c>
      <c r="B864" s="16" t="s">
        <v>1252</v>
      </c>
      <c r="C864" s="12" t="s">
        <v>464</v>
      </c>
      <c r="D864" s="14" t="s">
        <v>465</v>
      </c>
    </row>
    <row r="865" spans="1:4" ht="15.75" x14ac:dyDescent="0.25">
      <c r="A865" s="28">
        <v>84.2</v>
      </c>
      <c r="B865" s="16" t="s">
        <v>1253</v>
      </c>
      <c r="C865" s="12" t="s">
        <v>464</v>
      </c>
      <c r="D865" s="14" t="s">
        <v>465</v>
      </c>
    </row>
    <row r="866" spans="1:4" ht="15.75" x14ac:dyDescent="0.25">
      <c r="A866" s="28">
        <v>84.21</v>
      </c>
      <c r="B866" s="16" t="s">
        <v>1254</v>
      </c>
      <c r="C866" s="12" t="s">
        <v>464</v>
      </c>
      <c r="D866" s="14" t="s">
        <v>465</v>
      </c>
    </row>
    <row r="867" spans="1:4" ht="15.75" x14ac:dyDescent="0.25">
      <c r="A867" s="12">
        <v>84.22</v>
      </c>
      <c r="B867" s="16" t="s">
        <v>1255</v>
      </c>
      <c r="C867" s="12" t="s">
        <v>464</v>
      </c>
      <c r="D867" s="14" t="s">
        <v>465</v>
      </c>
    </row>
    <row r="868" spans="1:4" ht="15.75" x14ac:dyDescent="0.25">
      <c r="A868" s="12">
        <v>84.23</v>
      </c>
      <c r="B868" s="16" t="s">
        <v>1256</v>
      </c>
      <c r="C868" s="12" t="s">
        <v>464</v>
      </c>
      <c r="D868" s="14" t="s">
        <v>465</v>
      </c>
    </row>
    <row r="869" spans="1:4" ht="15.75" x14ac:dyDescent="0.25">
      <c r="A869" s="12">
        <v>84.24</v>
      </c>
      <c r="B869" s="16" t="s">
        <v>1257</v>
      </c>
      <c r="C869" s="12" t="s">
        <v>464</v>
      </c>
      <c r="D869" s="14" t="s">
        <v>465</v>
      </c>
    </row>
    <row r="870" spans="1:4" ht="15.75" x14ac:dyDescent="0.25">
      <c r="A870" s="12">
        <v>84.25</v>
      </c>
      <c r="B870" s="16" t="s">
        <v>1258</v>
      </c>
      <c r="C870" s="12" t="s">
        <v>464</v>
      </c>
      <c r="D870" s="14" t="s">
        <v>465</v>
      </c>
    </row>
    <row r="871" spans="1:4" ht="15.75" x14ac:dyDescent="0.25">
      <c r="A871" s="12">
        <v>84.3</v>
      </c>
      <c r="B871" s="16" t="s">
        <v>1259</v>
      </c>
      <c r="C871" s="12" t="s">
        <v>464</v>
      </c>
      <c r="D871" s="14" t="s">
        <v>465</v>
      </c>
    </row>
    <row r="872" spans="1:4" ht="15.75" x14ac:dyDescent="0.25">
      <c r="A872" s="30">
        <v>84.3</v>
      </c>
      <c r="B872" s="16" t="s">
        <v>1259</v>
      </c>
      <c r="C872" s="12" t="s">
        <v>464</v>
      </c>
      <c r="D872" s="14" t="s">
        <v>465</v>
      </c>
    </row>
    <row r="873" spans="1:4" ht="15.75" x14ac:dyDescent="0.25">
      <c r="A873" s="12">
        <v>85</v>
      </c>
      <c r="B873" s="21" t="s">
        <v>1260</v>
      </c>
      <c r="C873" s="12" t="s">
        <v>1180</v>
      </c>
      <c r="D873" s="14" t="s">
        <v>1181</v>
      </c>
    </row>
    <row r="874" spans="1:4" ht="15.75" x14ac:dyDescent="0.25">
      <c r="A874" s="12">
        <v>85.1</v>
      </c>
      <c r="B874" s="21" t="s">
        <v>1261</v>
      </c>
      <c r="C874" s="12" t="s">
        <v>1180</v>
      </c>
      <c r="D874" s="14" t="s">
        <v>1181</v>
      </c>
    </row>
    <row r="875" spans="1:4" ht="15.75" x14ac:dyDescent="0.25">
      <c r="A875" s="30">
        <v>85.1</v>
      </c>
      <c r="B875" s="21" t="s">
        <v>1261</v>
      </c>
      <c r="C875" s="12" t="s">
        <v>1180</v>
      </c>
      <c r="D875" s="14" t="s">
        <v>1181</v>
      </c>
    </row>
    <row r="876" spans="1:4" ht="15.75" x14ac:dyDescent="0.25">
      <c r="A876" s="12">
        <v>85.2</v>
      </c>
      <c r="B876" s="21" t="s">
        <v>1262</v>
      </c>
      <c r="C876" s="12" t="s">
        <v>1180</v>
      </c>
      <c r="D876" s="14" t="s">
        <v>1181</v>
      </c>
    </row>
    <row r="877" spans="1:4" ht="15.75" x14ac:dyDescent="0.25">
      <c r="A877" s="30">
        <v>85.2</v>
      </c>
      <c r="B877" s="21" t="s">
        <v>1262</v>
      </c>
      <c r="C877" s="12" t="s">
        <v>1180</v>
      </c>
      <c r="D877" s="14" t="s">
        <v>1181</v>
      </c>
    </row>
    <row r="878" spans="1:4" ht="15.75" x14ac:dyDescent="0.25">
      <c r="A878" s="12">
        <v>85.3</v>
      </c>
      <c r="B878" s="21" t="s">
        <v>1263</v>
      </c>
      <c r="C878" s="12" t="s">
        <v>1180</v>
      </c>
      <c r="D878" s="14" t="s">
        <v>1181</v>
      </c>
    </row>
    <row r="879" spans="1:4" ht="15.75" x14ac:dyDescent="0.25">
      <c r="A879" s="12">
        <v>85.31</v>
      </c>
      <c r="B879" s="21" t="s">
        <v>1264</v>
      </c>
      <c r="C879" s="12" t="s">
        <v>1180</v>
      </c>
      <c r="D879" s="14" t="s">
        <v>1181</v>
      </c>
    </row>
    <row r="880" spans="1:4" ht="15.75" x14ac:dyDescent="0.25">
      <c r="A880" s="12">
        <v>85.32</v>
      </c>
      <c r="B880" s="21" t="s">
        <v>1265</v>
      </c>
      <c r="C880" s="12" t="s">
        <v>1180</v>
      </c>
      <c r="D880" s="14" t="s">
        <v>1181</v>
      </c>
    </row>
    <row r="881" spans="1:4" ht="15.75" x14ac:dyDescent="0.25">
      <c r="A881" s="12">
        <v>85.4</v>
      </c>
      <c r="B881" s="21" t="s">
        <v>1266</v>
      </c>
      <c r="C881" s="12" t="s">
        <v>1180</v>
      </c>
      <c r="D881" s="14" t="s">
        <v>1181</v>
      </c>
    </row>
    <row r="882" spans="1:4" ht="15.75" x14ac:dyDescent="0.25">
      <c r="A882" s="12">
        <v>85.41</v>
      </c>
      <c r="B882" s="21" t="s">
        <v>1267</v>
      </c>
      <c r="C882" s="12" t="s">
        <v>1180</v>
      </c>
      <c r="D882" s="14" t="s">
        <v>1181</v>
      </c>
    </row>
    <row r="883" spans="1:4" ht="15.75" x14ac:dyDescent="0.25">
      <c r="A883" s="12">
        <v>85.42</v>
      </c>
      <c r="B883" s="21" t="s">
        <v>1268</v>
      </c>
      <c r="C883" s="12" t="s">
        <v>1180</v>
      </c>
      <c r="D883" s="14" t="s">
        <v>1181</v>
      </c>
    </row>
    <row r="884" spans="1:4" ht="15.75" x14ac:dyDescent="0.25">
      <c r="A884" s="12">
        <v>85.5</v>
      </c>
      <c r="B884" s="21" t="s">
        <v>1269</v>
      </c>
      <c r="C884" s="12" t="s">
        <v>1180</v>
      </c>
      <c r="D884" s="14" t="s">
        <v>1181</v>
      </c>
    </row>
    <row r="885" spans="1:4" ht="15.75" x14ac:dyDescent="0.25">
      <c r="A885" s="12">
        <v>85.51</v>
      </c>
      <c r="B885" s="21" t="s">
        <v>1270</v>
      </c>
      <c r="C885" s="12" t="s">
        <v>1180</v>
      </c>
      <c r="D885" s="14" t="s">
        <v>1181</v>
      </c>
    </row>
    <row r="886" spans="1:4" ht="15.75" x14ac:dyDescent="0.25">
      <c r="A886" s="12">
        <v>85.52</v>
      </c>
      <c r="B886" s="21" t="s">
        <v>1271</v>
      </c>
      <c r="C886" s="12" t="s">
        <v>1180</v>
      </c>
      <c r="D886" s="14" t="s">
        <v>1181</v>
      </c>
    </row>
    <row r="887" spans="1:4" ht="15.75" x14ac:dyDescent="0.25">
      <c r="A887" s="12">
        <v>85.53</v>
      </c>
      <c r="B887" s="21" t="s">
        <v>1272</v>
      </c>
      <c r="C887" s="12" t="s">
        <v>1180</v>
      </c>
      <c r="D887" s="14" t="s">
        <v>1181</v>
      </c>
    </row>
    <row r="888" spans="1:4" ht="15.75" x14ac:dyDescent="0.25">
      <c r="A888" s="12">
        <v>85.59</v>
      </c>
      <c r="B888" s="21" t="s">
        <v>1273</v>
      </c>
      <c r="C888" s="12" t="s">
        <v>1180</v>
      </c>
      <c r="D888" s="14" t="s">
        <v>1181</v>
      </c>
    </row>
    <row r="889" spans="1:4" ht="15.75" x14ac:dyDescent="0.25">
      <c r="A889" s="12">
        <v>85.6</v>
      </c>
      <c r="B889" s="21" t="s">
        <v>1274</v>
      </c>
      <c r="C889" s="12" t="s">
        <v>1180</v>
      </c>
      <c r="D889" s="14" t="s">
        <v>1181</v>
      </c>
    </row>
    <row r="890" spans="1:4" ht="15.75" x14ac:dyDescent="0.25">
      <c r="A890" s="30">
        <v>85.6</v>
      </c>
      <c r="B890" s="21" t="s">
        <v>1274</v>
      </c>
      <c r="C890" s="12" t="s">
        <v>1180</v>
      </c>
      <c r="D890" s="14" t="s">
        <v>1181</v>
      </c>
    </row>
    <row r="891" spans="1:4" ht="15.75" x14ac:dyDescent="0.25">
      <c r="A891" s="12">
        <v>86</v>
      </c>
      <c r="B891" s="21" t="s">
        <v>1275</v>
      </c>
      <c r="C891" s="12" t="s">
        <v>1180</v>
      </c>
      <c r="D891" s="14" t="s">
        <v>1181</v>
      </c>
    </row>
    <row r="892" spans="1:4" ht="15.75" x14ac:dyDescent="0.25">
      <c r="A892" s="12">
        <v>86.1</v>
      </c>
      <c r="B892" s="21" t="s">
        <v>1276</v>
      </c>
      <c r="C892" s="12" t="s">
        <v>1180</v>
      </c>
      <c r="D892" s="14" t="s">
        <v>1181</v>
      </c>
    </row>
    <row r="893" spans="1:4" ht="15.75" x14ac:dyDescent="0.25">
      <c r="A893" s="25">
        <v>86.1</v>
      </c>
      <c r="B893" s="36" t="s">
        <v>1276</v>
      </c>
      <c r="C893" s="12" t="s">
        <v>1180</v>
      </c>
      <c r="D893" s="14" t="s">
        <v>1181</v>
      </c>
    </row>
    <row r="894" spans="1:4" ht="15.75" x14ac:dyDescent="0.25">
      <c r="A894" s="28">
        <v>86.2</v>
      </c>
      <c r="B894" s="36" t="s">
        <v>1277</v>
      </c>
      <c r="C894" s="12" t="s">
        <v>1180</v>
      </c>
      <c r="D894" s="14" t="s">
        <v>1181</v>
      </c>
    </row>
    <row r="895" spans="1:4" ht="15.75" x14ac:dyDescent="0.25">
      <c r="A895" s="28">
        <v>86.21</v>
      </c>
      <c r="B895" s="36" t="s">
        <v>1278</v>
      </c>
      <c r="C895" s="12" t="s">
        <v>1180</v>
      </c>
      <c r="D895" s="14" t="s">
        <v>1181</v>
      </c>
    </row>
    <row r="896" spans="1:4" ht="15.75" x14ac:dyDescent="0.25">
      <c r="A896" s="28">
        <v>86.22</v>
      </c>
      <c r="B896" s="36" t="s">
        <v>1279</v>
      </c>
      <c r="C896" s="12" t="s">
        <v>1180</v>
      </c>
      <c r="D896" s="14" t="s">
        <v>1181</v>
      </c>
    </row>
    <row r="897" spans="1:4" ht="15.75" x14ac:dyDescent="0.25">
      <c r="A897" s="28">
        <v>86.23</v>
      </c>
      <c r="B897" s="36" t="s">
        <v>1280</v>
      </c>
      <c r="C897" s="12" t="s">
        <v>1180</v>
      </c>
      <c r="D897" s="14" t="s">
        <v>1181</v>
      </c>
    </row>
    <row r="898" spans="1:4" ht="15.75" x14ac:dyDescent="0.25">
      <c r="A898" s="28">
        <v>86.9</v>
      </c>
      <c r="B898" s="36" t="s">
        <v>1281</v>
      </c>
      <c r="C898" s="12" t="s">
        <v>1180</v>
      </c>
      <c r="D898" s="14" t="s">
        <v>1181</v>
      </c>
    </row>
    <row r="899" spans="1:4" ht="15.75" x14ac:dyDescent="0.25">
      <c r="A899" s="25">
        <v>86.9</v>
      </c>
      <c r="B899" s="36" t="s">
        <v>1281</v>
      </c>
      <c r="C899" s="12" t="s">
        <v>1180</v>
      </c>
      <c r="D899" s="14" t="s">
        <v>1181</v>
      </c>
    </row>
    <row r="900" spans="1:4" ht="15.75" x14ac:dyDescent="0.25">
      <c r="A900" s="28">
        <v>87</v>
      </c>
      <c r="B900" s="36" t="s">
        <v>1282</v>
      </c>
      <c r="C900" s="12" t="s">
        <v>1180</v>
      </c>
      <c r="D900" s="14" t="s">
        <v>1181</v>
      </c>
    </row>
    <row r="901" spans="1:4" ht="15.75" x14ac:dyDescent="0.25">
      <c r="A901" s="12">
        <v>87.1</v>
      </c>
      <c r="B901" s="21" t="s">
        <v>1283</v>
      </c>
      <c r="C901" s="12" t="s">
        <v>1180</v>
      </c>
      <c r="D901" s="14" t="s">
        <v>1181</v>
      </c>
    </row>
    <row r="902" spans="1:4" ht="15.75" x14ac:dyDescent="0.25">
      <c r="A902" s="30">
        <v>87.1</v>
      </c>
      <c r="B902" s="21" t="s">
        <v>1283</v>
      </c>
      <c r="C902" s="12" t="s">
        <v>1180</v>
      </c>
      <c r="D902" s="14" t="s">
        <v>1181</v>
      </c>
    </row>
    <row r="903" spans="1:4" ht="15.75" x14ac:dyDescent="0.25">
      <c r="A903" s="12">
        <v>87.2</v>
      </c>
      <c r="B903" s="21" t="s">
        <v>1284</v>
      </c>
      <c r="C903" s="12" t="s">
        <v>1180</v>
      </c>
      <c r="D903" s="14" t="s">
        <v>1181</v>
      </c>
    </row>
    <row r="904" spans="1:4" ht="15.75" x14ac:dyDescent="0.25">
      <c r="A904" s="30">
        <v>87.2</v>
      </c>
      <c r="B904" s="21" t="s">
        <v>1284</v>
      </c>
      <c r="C904" s="12" t="s">
        <v>1180</v>
      </c>
      <c r="D904" s="14" t="s">
        <v>1181</v>
      </c>
    </row>
    <row r="905" spans="1:4" ht="15.75" x14ac:dyDescent="0.25">
      <c r="A905" s="12">
        <v>87.3</v>
      </c>
      <c r="B905" s="21" t="s">
        <v>1285</v>
      </c>
      <c r="C905" s="12" t="s">
        <v>1180</v>
      </c>
      <c r="D905" s="14" t="s">
        <v>1181</v>
      </c>
    </row>
    <row r="906" spans="1:4" ht="15.75" x14ac:dyDescent="0.25">
      <c r="A906" s="30">
        <v>87.3</v>
      </c>
      <c r="B906" s="21" t="s">
        <v>1285</v>
      </c>
      <c r="C906" s="12" t="s">
        <v>1180</v>
      </c>
      <c r="D906" s="14" t="s">
        <v>1181</v>
      </c>
    </row>
    <row r="907" spans="1:4" ht="15.75" x14ac:dyDescent="0.25">
      <c r="A907" s="12">
        <v>87.9</v>
      </c>
      <c r="B907" s="21" t="s">
        <v>1286</v>
      </c>
      <c r="C907" s="12" t="s">
        <v>1180</v>
      </c>
      <c r="D907" s="14" t="s">
        <v>1181</v>
      </c>
    </row>
    <row r="908" spans="1:4" ht="15.75" x14ac:dyDescent="0.25">
      <c r="A908" s="30">
        <v>87.9</v>
      </c>
      <c r="B908" s="21" t="s">
        <v>1286</v>
      </c>
      <c r="C908" s="12" t="s">
        <v>1180</v>
      </c>
      <c r="D908" s="14" t="s">
        <v>1181</v>
      </c>
    </row>
    <row r="909" spans="1:4" ht="15.75" x14ac:dyDescent="0.25">
      <c r="A909" s="12">
        <v>88</v>
      </c>
      <c r="B909" s="21" t="s">
        <v>1287</v>
      </c>
      <c r="C909" s="12" t="s">
        <v>1180</v>
      </c>
      <c r="D909" s="14" t="s">
        <v>1181</v>
      </c>
    </row>
    <row r="910" spans="1:4" ht="15.75" x14ac:dyDescent="0.25">
      <c r="A910" s="12">
        <v>88.1</v>
      </c>
      <c r="B910" s="21" t="s">
        <v>1288</v>
      </c>
      <c r="C910" s="12" t="s">
        <v>1180</v>
      </c>
      <c r="D910" s="14" t="s">
        <v>1181</v>
      </c>
    </row>
    <row r="911" spans="1:4" ht="15.75" x14ac:dyDescent="0.25">
      <c r="A911" s="30">
        <v>88.1</v>
      </c>
      <c r="B911" s="21" t="s">
        <v>1288</v>
      </c>
      <c r="C911" s="12" t="s">
        <v>1180</v>
      </c>
      <c r="D911" s="14" t="s">
        <v>1181</v>
      </c>
    </row>
    <row r="912" spans="1:4" ht="15.75" x14ac:dyDescent="0.25">
      <c r="A912" s="12">
        <v>88.9</v>
      </c>
      <c r="B912" s="21" t="s">
        <v>1289</v>
      </c>
      <c r="C912" s="12" t="s">
        <v>1180</v>
      </c>
      <c r="D912" s="14" t="s">
        <v>1181</v>
      </c>
    </row>
    <row r="913" spans="1:4" ht="15.75" x14ac:dyDescent="0.25">
      <c r="A913" s="12">
        <v>88.91</v>
      </c>
      <c r="B913" s="21" t="s">
        <v>1290</v>
      </c>
      <c r="C913" s="12" t="s">
        <v>1180</v>
      </c>
      <c r="D913" s="14" t="s">
        <v>1181</v>
      </c>
    </row>
    <row r="914" spans="1:4" ht="15.75" x14ac:dyDescent="0.25">
      <c r="A914" s="12">
        <v>88.99</v>
      </c>
      <c r="B914" s="21" t="s">
        <v>1291</v>
      </c>
      <c r="C914" s="12" t="s">
        <v>1180</v>
      </c>
      <c r="D914" s="14" t="s">
        <v>1181</v>
      </c>
    </row>
    <row r="915" spans="1:4" ht="15.75" x14ac:dyDescent="0.25">
      <c r="A915" s="12">
        <v>90</v>
      </c>
      <c r="B915" s="21" t="s">
        <v>1292</v>
      </c>
      <c r="C915" s="12" t="s">
        <v>1180</v>
      </c>
      <c r="D915" s="14" t="s">
        <v>1181</v>
      </c>
    </row>
    <row r="916" spans="1:4" ht="15.75" x14ac:dyDescent="0.25">
      <c r="A916" s="31">
        <v>90</v>
      </c>
      <c r="B916" s="21" t="s">
        <v>1292</v>
      </c>
      <c r="C916" s="12" t="s">
        <v>1180</v>
      </c>
      <c r="D916" s="14" t="s">
        <v>1181</v>
      </c>
    </row>
    <row r="917" spans="1:4" ht="15.75" x14ac:dyDescent="0.25">
      <c r="A917" s="12">
        <v>90.01</v>
      </c>
      <c r="B917" s="21" t="s">
        <v>1293</v>
      </c>
      <c r="C917" s="12" t="s">
        <v>1180</v>
      </c>
      <c r="D917" s="14" t="s">
        <v>1181</v>
      </c>
    </row>
    <row r="918" spans="1:4" ht="15.75" x14ac:dyDescent="0.25">
      <c r="A918" s="12">
        <v>90.02</v>
      </c>
      <c r="B918" s="21" t="s">
        <v>1294</v>
      </c>
      <c r="C918" s="12" t="s">
        <v>1180</v>
      </c>
      <c r="D918" s="14" t="s">
        <v>1181</v>
      </c>
    </row>
    <row r="919" spans="1:4" ht="15.75" x14ac:dyDescent="0.25">
      <c r="A919" s="12">
        <v>90.03</v>
      </c>
      <c r="B919" s="21" t="s">
        <v>1295</v>
      </c>
      <c r="C919" s="12" t="s">
        <v>1180</v>
      </c>
      <c r="D919" s="14" t="s">
        <v>1181</v>
      </c>
    </row>
    <row r="920" spans="1:4" ht="15.75" x14ac:dyDescent="0.25">
      <c r="A920" s="28">
        <v>90.04</v>
      </c>
      <c r="B920" s="21" t="s">
        <v>1296</v>
      </c>
      <c r="C920" s="12" t="s">
        <v>1180</v>
      </c>
      <c r="D920" s="14" t="s">
        <v>1181</v>
      </c>
    </row>
    <row r="921" spans="1:4" ht="15.75" x14ac:dyDescent="0.25">
      <c r="A921" s="28">
        <v>91</v>
      </c>
      <c r="B921" s="21" t="s">
        <v>1297</v>
      </c>
      <c r="C921" s="12" t="s">
        <v>1180</v>
      </c>
      <c r="D921" s="14" t="s">
        <v>1181</v>
      </c>
    </row>
    <row r="922" spans="1:4" ht="15.75" x14ac:dyDescent="0.25">
      <c r="A922" s="27">
        <v>91</v>
      </c>
      <c r="B922" s="21" t="s">
        <v>1297</v>
      </c>
      <c r="C922" s="12" t="s">
        <v>1180</v>
      </c>
      <c r="D922" s="14" t="s">
        <v>1181</v>
      </c>
    </row>
    <row r="923" spans="1:4" ht="15.75" x14ac:dyDescent="0.25">
      <c r="A923" s="28">
        <v>91.01</v>
      </c>
      <c r="B923" s="21" t="s">
        <v>1298</v>
      </c>
      <c r="C923" s="12" t="s">
        <v>1180</v>
      </c>
      <c r="D923" s="14" t="s">
        <v>1181</v>
      </c>
    </row>
    <row r="924" spans="1:4" ht="15.75" x14ac:dyDescent="0.25">
      <c r="A924" s="28">
        <v>91.02</v>
      </c>
      <c r="B924" s="21" t="s">
        <v>1299</v>
      </c>
      <c r="C924" s="12" t="s">
        <v>1180</v>
      </c>
      <c r="D924" s="14" t="s">
        <v>1181</v>
      </c>
    </row>
    <row r="925" spans="1:4" ht="15.75" x14ac:dyDescent="0.25">
      <c r="A925" s="28">
        <v>91.03</v>
      </c>
      <c r="B925" s="21" t="s">
        <v>1300</v>
      </c>
      <c r="C925" s="12" t="s">
        <v>1180</v>
      </c>
      <c r="D925" s="14" t="s">
        <v>1181</v>
      </c>
    </row>
    <row r="926" spans="1:4" ht="15.75" x14ac:dyDescent="0.25">
      <c r="A926" s="28">
        <v>91.04</v>
      </c>
      <c r="B926" s="21" t="s">
        <v>1301</v>
      </c>
      <c r="C926" s="12" t="s">
        <v>1180</v>
      </c>
      <c r="D926" s="14" t="s">
        <v>1181</v>
      </c>
    </row>
    <row r="927" spans="1:4" ht="15.75" x14ac:dyDescent="0.25">
      <c r="A927" s="28">
        <v>92</v>
      </c>
      <c r="B927" s="16" t="s">
        <v>1302</v>
      </c>
      <c r="C927" s="12" t="s">
        <v>1303</v>
      </c>
      <c r="D927" s="14" t="s">
        <v>1304</v>
      </c>
    </row>
    <row r="928" spans="1:4" ht="15.75" x14ac:dyDescent="0.25">
      <c r="A928" s="27">
        <v>92</v>
      </c>
      <c r="B928" s="16" t="s">
        <v>1302</v>
      </c>
      <c r="C928" s="12" t="s">
        <v>1303</v>
      </c>
      <c r="D928" s="14" t="s">
        <v>1304</v>
      </c>
    </row>
    <row r="929" spans="1:4" ht="15.75" x14ac:dyDescent="0.25">
      <c r="A929" s="25">
        <v>92</v>
      </c>
      <c r="B929" s="16" t="s">
        <v>1302</v>
      </c>
      <c r="C929" s="12" t="s">
        <v>1303</v>
      </c>
      <c r="D929" s="14" t="s">
        <v>1304</v>
      </c>
    </row>
    <row r="930" spans="1:4" ht="15.75" x14ac:dyDescent="0.25">
      <c r="A930" s="12">
        <v>93</v>
      </c>
      <c r="B930" s="16" t="s">
        <v>1305</v>
      </c>
      <c r="C930" s="12" t="s">
        <v>1303</v>
      </c>
      <c r="D930" s="14" t="s">
        <v>1304</v>
      </c>
    </row>
    <row r="931" spans="1:4" ht="15.75" x14ac:dyDescent="0.25">
      <c r="A931" s="12">
        <v>93.1</v>
      </c>
      <c r="B931" s="16" t="s">
        <v>1306</v>
      </c>
      <c r="C931" s="12" t="s">
        <v>1303</v>
      </c>
      <c r="D931" s="14" t="s">
        <v>1304</v>
      </c>
    </row>
    <row r="932" spans="1:4" ht="15.75" x14ac:dyDescent="0.25">
      <c r="A932" s="12">
        <v>93.11</v>
      </c>
      <c r="B932" s="16" t="s">
        <v>1307</v>
      </c>
      <c r="C932" s="12" t="s">
        <v>1303</v>
      </c>
      <c r="D932" s="14" t="s">
        <v>1304</v>
      </c>
    </row>
    <row r="933" spans="1:4" ht="15.75" x14ac:dyDescent="0.25">
      <c r="A933" s="12">
        <v>93.12</v>
      </c>
      <c r="B933" s="16" t="s">
        <v>1308</v>
      </c>
      <c r="C933" s="12" t="s">
        <v>1303</v>
      </c>
      <c r="D933" s="14" t="s">
        <v>1304</v>
      </c>
    </row>
    <row r="934" spans="1:4" ht="15.75" x14ac:dyDescent="0.25">
      <c r="A934" s="12">
        <v>93.13</v>
      </c>
      <c r="B934" s="16" t="s">
        <v>1309</v>
      </c>
      <c r="C934" s="12" t="s">
        <v>1303</v>
      </c>
      <c r="D934" s="14" t="s">
        <v>1304</v>
      </c>
    </row>
    <row r="935" spans="1:4" ht="15.75" x14ac:dyDescent="0.25">
      <c r="A935" s="12">
        <v>93.19</v>
      </c>
      <c r="B935" s="16" t="s">
        <v>1310</v>
      </c>
      <c r="C935" s="12" t="s">
        <v>1303</v>
      </c>
      <c r="D935" s="14" t="s">
        <v>1304</v>
      </c>
    </row>
    <row r="936" spans="1:4" ht="15.75" x14ac:dyDescent="0.25">
      <c r="A936" s="12">
        <v>93.2</v>
      </c>
      <c r="B936" s="16" t="s">
        <v>1311</v>
      </c>
      <c r="C936" s="12" t="s">
        <v>1303</v>
      </c>
      <c r="D936" s="14" t="s">
        <v>1304</v>
      </c>
    </row>
    <row r="937" spans="1:4" ht="15.75" x14ac:dyDescent="0.25">
      <c r="A937" s="12">
        <v>93.21</v>
      </c>
      <c r="B937" s="16" t="s">
        <v>1312</v>
      </c>
      <c r="C937" s="12" t="s">
        <v>1303</v>
      </c>
      <c r="D937" s="14" t="s">
        <v>1304</v>
      </c>
    </row>
    <row r="938" spans="1:4" ht="15.75" x14ac:dyDescent="0.25">
      <c r="A938" s="12">
        <v>93.29</v>
      </c>
      <c r="B938" s="16" t="s">
        <v>1313</v>
      </c>
      <c r="C938" s="12" t="s">
        <v>1303</v>
      </c>
      <c r="D938" s="14" t="s">
        <v>1304</v>
      </c>
    </row>
    <row r="939" spans="1:4" ht="15.75" x14ac:dyDescent="0.25">
      <c r="A939" s="12">
        <v>94</v>
      </c>
      <c r="B939" s="16" t="s">
        <v>1314</v>
      </c>
      <c r="C939" s="12" t="s">
        <v>464</v>
      </c>
      <c r="D939" s="14" t="s">
        <v>465</v>
      </c>
    </row>
    <row r="940" spans="1:4" ht="15.75" x14ac:dyDescent="0.25">
      <c r="A940" s="12">
        <v>94.1</v>
      </c>
      <c r="B940" s="16" t="s">
        <v>1315</v>
      </c>
      <c r="C940" s="12" t="s">
        <v>464</v>
      </c>
      <c r="D940" s="14" t="s">
        <v>465</v>
      </c>
    </row>
    <row r="941" spans="1:4" ht="15.75" x14ac:dyDescent="0.25">
      <c r="A941" s="12">
        <v>94.11</v>
      </c>
      <c r="B941" s="16" t="s">
        <v>1316</v>
      </c>
      <c r="C941" s="12" t="s">
        <v>464</v>
      </c>
      <c r="D941" s="14" t="s">
        <v>465</v>
      </c>
    </row>
    <row r="942" spans="1:4" ht="15.75" x14ac:dyDescent="0.25">
      <c r="A942" s="12">
        <v>94.12</v>
      </c>
      <c r="B942" s="16" t="s">
        <v>1317</v>
      </c>
      <c r="C942" s="12" t="s">
        <v>464</v>
      </c>
      <c r="D942" s="14" t="s">
        <v>465</v>
      </c>
    </row>
    <row r="943" spans="1:4" ht="15.75" x14ac:dyDescent="0.25">
      <c r="A943" s="12">
        <v>94.2</v>
      </c>
      <c r="B943" s="16" t="s">
        <v>1318</v>
      </c>
      <c r="C943" s="12" t="s">
        <v>464</v>
      </c>
      <c r="D943" s="14" t="s">
        <v>465</v>
      </c>
    </row>
    <row r="944" spans="1:4" ht="15.75" x14ac:dyDescent="0.25">
      <c r="A944" s="30">
        <v>94.2</v>
      </c>
      <c r="B944" s="16" t="s">
        <v>1318</v>
      </c>
      <c r="C944" s="12" t="s">
        <v>464</v>
      </c>
      <c r="D944" s="14" t="s">
        <v>465</v>
      </c>
    </row>
    <row r="945" spans="1:4" ht="15.75" x14ac:dyDescent="0.25">
      <c r="A945" s="12">
        <v>94.9</v>
      </c>
      <c r="B945" s="16" t="s">
        <v>1319</v>
      </c>
      <c r="C945" s="12" t="s">
        <v>464</v>
      </c>
      <c r="D945" s="14" t="s">
        <v>465</v>
      </c>
    </row>
    <row r="946" spans="1:4" ht="15.75" x14ac:dyDescent="0.25">
      <c r="A946" s="12">
        <v>94.91</v>
      </c>
      <c r="B946" s="16" t="s">
        <v>1320</v>
      </c>
      <c r="C946" s="12" t="s">
        <v>464</v>
      </c>
      <c r="D946" s="14" t="s">
        <v>465</v>
      </c>
    </row>
    <row r="947" spans="1:4" ht="15.75" x14ac:dyDescent="0.25">
      <c r="A947" s="12">
        <v>94.92</v>
      </c>
      <c r="B947" s="16" t="s">
        <v>1321</v>
      </c>
      <c r="C947" s="12" t="s">
        <v>464</v>
      </c>
      <c r="D947" s="14" t="s">
        <v>465</v>
      </c>
    </row>
    <row r="948" spans="1:4" ht="15.75" x14ac:dyDescent="0.25">
      <c r="A948" s="12">
        <v>94.99</v>
      </c>
      <c r="B948" s="16" t="s">
        <v>1322</v>
      </c>
      <c r="C948" s="12" t="s">
        <v>464</v>
      </c>
      <c r="D948" s="14" t="s">
        <v>465</v>
      </c>
    </row>
    <row r="949" spans="1:4" ht="15.75" x14ac:dyDescent="0.25">
      <c r="A949" s="12">
        <v>95</v>
      </c>
      <c r="B949" s="16" t="s">
        <v>1323</v>
      </c>
      <c r="C949" s="12" t="s">
        <v>464</v>
      </c>
      <c r="D949" s="14" t="s">
        <v>465</v>
      </c>
    </row>
    <row r="950" spans="1:4" ht="15.75" x14ac:dyDescent="0.25">
      <c r="A950" s="12">
        <v>95.1</v>
      </c>
      <c r="B950" s="16" t="s">
        <v>1324</v>
      </c>
      <c r="C950" s="12" t="s">
        <v>464</v>
      </c>
      <c r="D950" s="14" t="s">
        <v>465</v>
      </c>
    </row>
    <row r="951" spans="1:4" ht="15.75" x14ac:dyDescent="0.25">
      <c r="A951" s="12">
        <v>95.11</v>
      </c>
      <c r="B951" s="16" t="s">
        <v>1325</v>
      </c>
      <c r="C951" s="12" t="s">
        <v>464</v>
      </c>
      <c r="D951" s="14" t="s">
        <v>465</v>
      </c>
    </row>
    <row r="952" spans="1:4" ht="15.75" x14ac:dyDescent="0.25">
      <c r="A952" s="12">
        <v>95.12</v>
      </c>
      <c r="B952" s="16" t="s">
        <v>1326</v>
      </c>
      <c r="C952" s="12" t="s">
        <v>464</v>
      </c>
      <c r="D952" s="14" t="s">
        <v>465</v>
      </c>
    </row>
    <row r="953" spans="1:4" ht="15.75" x14ac:dyDescent="0.25">
      <c r="A953" s="12">
        <v>95.2</v>
      </c>
      <c r="B953" s="16" t="s">
        <v>1327</v>
      </c>
      <c r="C953" s="12" t="s">
        <v>464</v>
      </c>
      <c r="D953" s="14" t="s">
        <v>465</v>
      </c>
    </row>
    <row r="954" spans="1:4" ht="15.75" x14ac:dyDescent="0.25">
      <c r="A954" s="28">
        <v>95.21</v>
      </c>
      <c r="B954" s="16" t="s">
        <v>1328</v>
      </c>
      <c r="C954" s="12" t="s">
        <v>464</v>
      </c>
      <c r="D954" s="14" t="s">
        <v>465</v>
      </c>
    </row>
    <row r="955" spans="1:4" ht="15.75" x14ac:dyDescent="0.25">
      <c r="A955" s="28">
        <v>95.22</v>
      </c>
      <c r="B955" s="16" t="s">
        <v>1329</v>
      </c>
      <c r="C955" s="12" t="s">
        <v>464</v>
      </c>
      <c r="D955" s="14" t="s">
        <v>465</v>
      </c>
    </row>
    <row r="956" spans="1:4" ht="15.75" x14ac:dyDescent="0.25">
      <c r="A956" s="28">
        <v>95.23</v>
      </c>
      <c r="B956" s="16" t="s">
        <v>1330</v>
      </c>
      <c r="C956" s="12" t="s">
        <v>464</v>
      </c>
      <c r="D956" s="14" t="s">
        <v>465</v>
      </c>
    </row>
    <row r="957" spans="1:4" ht="15.75" x14ac:dyDescent="0.25">
      <c r="A957" s="28">
        <v>95.24</v>
      </c>
      <c r="B957" s="16" t="s">
        <v>1331</v>
      </c>
      <c r="C957" s="12" t="s">
        <v>464</v>
      </c>
      <c r="D957" s="14" t="s">
        <v>465</v>
      </c>
    </row>
    <row r="958" spans="1:4" ht="15.75" x14ac:dyDescent="0.25">
      <c r="A958" s="28">
        <v>95.25</v>
      </c>
      <c r="B958" s="16" t="s">
        <v>1332</v>
      </c>
      <c r="C958" s="12" t="s">
        <v>464</v>
      </c>
      <c r="D958" s="14" t="s">
        <v>465</v>
      </c>
    </row>
    <row r="959" spans="1:4" ht="15.75" x14ac:dyDescent="0.25">
      <c r="A959" s="28">
        <v>95.29</v>
      </c>
      <c r="B959" s="16" t="s">
        <v>1333</v>
      </c>
      <c r="C959" s="12" t="s">
        <v>464</v>
      </c>
      <c r="D959" s="14" t="s">
        <v>465</v>
      </c>
    </row>
    <row r="960" spans="1:4" ht="15.75" x14ac:dyDescent="0.25">
      <c r="A960" s="28">
        <v>96</v>
      </c>
      <c r="B960" s="16" t="s">
        <v>1334</v>
      </c>
      <c r="C960" s="12" t="s">
        <v>464</v>
      </c>
      <c r="D960" s="14" t="s">
        <v>465</v>
      </c>
    </row>
    <row r="961" spans="1:4" ht="15.75" x14ac:dyDescent="0.25">
      <c r="A961" s="27">
        <v>96</v>
      </c>
      <c r="B961" s="16" t="s">
        <v>1334</v>
      </c>
      <c r="C961" s="12" t="s">
        <v>464</v>
      </c>
      <c r="D961" s="14" t="s">
        <v>465</v>
      </c>
    </row>
    <row r="962" spans="1:4" ht="15.75" x14ac:dyDescent="0.25">
      <c r="A962" s="28">
        <v>96.01</v>
      </c>
      <c r="B962" s="16" t="s">
        <v>1335</v>
      </c>
      <c r="C962" s="12" t="s">
        <v>464</v>
      </c>
      <c r="D962" s="14" t="s">
        <v>465</v>
      </c>
    </row>
    <row r="963" spans="1:4" ht="15.75" x14ac:dyDescent="0.25">
      <c r="A963" s="12">
        <v>96.02</v>
      </c>
      <c r="B963" s="16" t="s">
        <v>1336</v>
      </c>
      <c r="C963" s="12" t="s">
        <v>464</v>
      </c>
      <c r="D963" s="14" t="s">
        <v>465</v>
      </c>
    </row>
    <row r="964" spans="1:4" ht="15.75" x14ac:dyDescent="0.25">
      <c r="A964" s="12">
        <v>96.03</v>
      </c>
      <c r="B964" s="16" t="s">
        <v>1337</v>
      </c>
      <c r="C964" s="12" t="s">
        <v>464</v>
      </c>
      <c r="D964" s="14" t="s">
        <v>465</v>
      </c>
    </row>
    <row r="965" spans="1:4" ht="15.75" x14ac:dyDescent="0.25">
      <c r="A965" s="12">
        <v>96.04</v>
      </c>
      <c r="B965" s="16" t="s">
        <v>1338</v>
      </c>
      <c r="C965" s="12" t="s">
        <v>464</v>
      </c>
      <c r="D965" s="14" t="s">
        <v>465</v>
      </c>
    </row>
    <row r="966" spans="1:4" ht="15.75" x14ac:dyDescent="0.25">
      <c r="A966" s="12">
        <v>96.09</v>
      </c>
      <c r="B966" s="16" t="s">
        <v>1339</v>
      </c>
      <c r="C966" s="12" t="s">
        <v>464</v>
      </c>
      <c r="D966" s="14" t="s">
        <v>465</v>
      </c>
    </row>
    <row r="967" spans="1:4" ht="15.75" x14ac:dyDescent="0.25">
      <c r="A967" s="12">
        <v>97</v>
      </c>
      <c r="B967" s="16" t="s">
        <v>1340</v>
      </c>
      <c r="C967" s="12" t="s">
        <v>464</v>
      </c>
      <c r="D967" s="14" t="s">
        <v>465</v>
      </c>
    </row>
    <row r="968" spans="1:4" ht="15.75" x14ac:dyDescent="0.25">
      <c r="A968" s="31">
        <v>97</v>
      </c>
      <c r="B968" s="16" t="s">
        <v>1340</v>
      </c>
      <c r="C968" s="12" t="s">
        <v>464</v>
      </c>
      <c r="D968" s="14" t="s">
        <v>465</v>
      </c>
    </row>
    <row r="969" spans="1:4" ht="15.75" x14ac:dyDescent="0.25">
      <c r="A969" s="30">
        <v>97</v>
      </c>
      <c r="B969" s="16" t="s">
        <v>1340</v>
      </c>
      <c r="C969" s="12" t="s">
        <v>464</v>
      </c>
      <c r="D969" s="14" t="s">
        <v>465</v>
      </c>
    </row>
    <row r="970" spans="1:4" ht="15.75" x14ac:dyDescent="0.25">
      <c r="A970" s="12">
        <v>98</v>
      </c>
      <c r="B970" s="21" t="s">
        <v>1341</v>
      </c>
      <c r="C970" s="12" t="s">
        <v>464</v>
      </c>
      <c r="D970" s="14" t="s">
        <v>465</v>
      </c>
    </row>
    <row r="971" spans="1:4" ht="15.75" x14ac:dyDescent="0.25">
      <c r="A971" s="12">
        <v>98.1</v>
      </c>
      <c r="B971" s="16" t="s">
        <v>1342</v>
      </c>
      <c r="C971" s="12" t="s">
        <v>464</v>
      </c>
      <c r="D971" s="14" t="s">
        <v>465</v>
      </c>
    </row>
    <row r="972" spans="1:4" ht="15.75" x14ac:dyDescent="0.25">
      <c r="A972" s="30">
        <v>98.1</v>
      </c>
      <c r="B972" s="16" t="s">
        <v>1342</v>
      </c>
      <c r="C972" s="12" t="s">
        <v>464</v>
      </c>
      <c r="D972" s="14" t="s">
        <v>465</v>
      </c>
    </row>
    <row r="973" spans="1:4" ht="15.75" x14ac:dyDescent="0.25">
      <c r="A973" s="12">
        <v>98.2</v>
      </c>
      <c r="B973" s="16" t="s">
        <v>1343</v>
      </c>
      <c r="C973" s="12" t="s">
        <v>464</v>
      </c>
      <c r="D973" s="14" t="s">
        <v>465</v>
      </c>
    </row>
    <row r="974" spans="1:4" ht="15.75" x14ac:dyDescent="0.25">
      <c r="A974" s="30">
        <v>98.2</v>
      </c>
      <c r="B974" s="16" t="s">
        <v>1343</v>
      </c>
      <c r="C974" s="12" t="s">
        <v>464</v>
      </c>
      <c r="D974" s="14" t="s">
        <v>465</v>
      </c>
    </row>
    <row r="975" spans="1:4" ht="15.75" x14ac:dyDescent="0.25">
      <c r="A975" s="12">
        <v>99</v>
      </c>
      <c r="B975" s="16" t="s">
        <v>1344</v>
      </c>
      <c r="C975" s="12" t="s">
        <v>464</v>
      </c>
      <c r="D975" s="14" t="s">
        <v>465</v>
      </c>
    </row>
    <row r="976" spans="1:4" ht="15.75" x14ac:dyDescent="0.25">
      <c r="A976" s="31">
        <v>99</v>
      </c>
      <c r="B976" s="16" t="s">
        <v>1344</v>
      </c>
      <c r="C976" s="12" t="s">
        <v>464</v>
      </c>
      <c r="D976" s="14" t="s">
        <v>465</v>
      </c>
    </row>
    <row r="977" spans="1:4" ht="16.5" thickBot="1" x14ac:dyDescent="0.3">
      <c r="A977" s="37">
        <v>99</v>
      </c>
      <c r="B977" s="38" t="s">
        <v>1344</v>
      </c>
      <c r="C977" s="39" t="s">
        <v>464</v>
      </c>
      <c r="D977" s="40" t="s">
        <v>465</v>
      </c>
    </row>
  </sheetData>
  <mergeCells count="3">
    <mergeCell ref="A1:A2"/>
    <mergeCell ref="B1:B2"/>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Formular notificare</vt:lpstr>
      <vt:lpstr>Substante nominalizate</vt:lpstr>
      <vt:lpstr>Substante nenominalizate</vt:lpstr>
      <vt:lpstr>Sheet1</vt:lpstr>
      <vt:lpstr>'Substante nominalizate'!_ftn1</vt:lpstr>
      <vt:lpstr>'Substante nominalizate'!_ftn2</vt:lpstr>
      <vt:lpstr>'Substante nominalizate'!_ftn3</vt:lpstr>
      <vt:lpstr>'Substante nominalizate'!_ftn4</vt:lpstr>
      <vt:lpstr>'Substante nominalizate'!_ftnref1</vt:lpstr>
      <vt:lpstr>'Substante nominalizate'!_ftnref3</vt:lpstr>
      <vt:lpstr>'Substante nominalizate'!_ftnref4</vt:lpstr>
      <vt:lpstr>'Formular notificare'!Print_Area</vt:lpstr>
      <vt:lpstr>'Substante nenominalizate'!Print_Area</vt:lpstr>
      <vt:lpstr>'Substante nominalizate'!Print_Area</vt:lpstr>
      <vt:lpstr>Proba1</vt:lpstr>
      <vt:lpstr>Subst_nominaliz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Atreides</dc:creator>
  <cp:lastModifiedBy>Paul Atreides</cp:lastModifiedBy>
  <cp:lastPrinted>2020-03-24T13:23:17Z</cp:lastPrinted>
  <dcterms:created xsi:type="dcterms:W3CDTF">2020-03-21T10:41:44Z</dcterms:created>
  <dcterms:modified xsi:type="dcterms:W3CDTF">2020-04-07T10:52:20Z</dcterms:modified>
</cp:coreProperties>
</file>